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 firstSheet="2" activeTab="7"/>
  </bookViews>
  <sheets>
    <sheet name="Version infor." sheetId="3" r:id="rId1"/>
    <sheet name="User operation command" sheetId="2" r:id="rId2"/>
    <sheet name="Machine infor." sheetId="4" r:id="rId3"/>
    <sheet name="Analog" sheetId="9" r:id="rId4"/>
    <sheet name=" 04-Input, output" sheetId="11" r:id="rId5"/>
    <sheet name=" 02-input, output" sheetId="14" r:id="rId6"/>
    <sheet name="04-Fault" sheetId="12" r:id="rId7"/>
    <sheet name=" 02-Fault" sheetId="15" r:id="rId8"/>
  </sheets>
  <calcPr calcId="144525"/>
</workbook>
</file>

<file path=xl/sharedStrings.xml><?xml version="1.0" encoding="utf-8"?>
<sst xmlns="http://schemas.openxmlformats.org/spreadsheetml/2006/main" count="2288" uniqueCount="1795">
  <si>
    <t>Description</t>
  </si>
  <si>
    <t>status</t>
  </si>
  <si>
    <t>Function code</t>
  </si>
  <si>
    <t>address-decimal(10)</t>
  </si>
  <si>
    <t>address-decimal(16)</t>
  </si>
  <si>
    <t>Read-only integer quantity</t>
  </si>
  <si>
    <t>0X04</t>
  </si>
  <si>
    <t xml:space="preserve">说明 </t>
  </si>
  <si>
    <t xml:space="preserve">状态 </t>
  </si>
  <si>
    <t>Site name</t>
  </si>
  <si>
    <t xml:space="preserve">0XFF00：开机 </t>
  </si>
  <si>
    <t>0XFF00： ON</t>
  </si>
  <si>
    <t>只写开关量</t>
  </si>
  <si>
    <t>Write only the on-off quantity</t>
  </si>
  <si>
    <t>0X05</t>
  </si>
  <si>
    <t>Unit on</t>
  </si>
  <si>
    <t xml:space="preserve">0XFF00：关机 </t>
  </si>
  <si>
    <t xml:space="preserve">0XFF00：OFF </t>
  </si>
  <si>
    <t>Unit off</t>
  </si>
  <si>
    <t>0XFF00：复位</t>
  </si>
  <si>
    <t>0XFF00：Reset</t>
  </si>
  <si>
    <t xml:space="preserve"> Reset command</t>
  </si>
  <si>
    <t xml:space="preserve">强制除霜
0XFF00：有效
</t>
  </si>
  <si>
    <t xml:space="preserve"> Force Defrost
0XFF00：valid
</t>
  </si>
  <si>
    <t>00#module defrosting demand</t>
  </si>
  <si>
    <t>01#module defrosting demand</t>
  </si>
  <si>
    <t xml:space="preserve"> 02#module defrosting demand</t>
  </si>
  <si>
    <t xml:space="preserve"> 03#module defrosting demand</t>
  </si>
  <si>
    <t xml:space="preserve"> 04#module defrosting demand</t>
  </si>
  <si>
    <t xml:space="preserve"> 05#module defrosting demand</t>
  </si>
  <si>
    <t xml:space="preserve"> 06#module defrosting demand</t>
  </si>
  <si>
    <t xml:space="preserve"> 07#module defrosting demand</t>
  </si>
  <si>
    <t xml:space="preserve">初始化命令
0XFF00：有效
</t>
  </si>
  <si>
    <t xml:space="preserve">Initialization command
0XFF00：valid
</t>
  </si>
  <si>
    <t>Spare</t>
  </si>
  <si>
    <t>Factory parameters initialization</t>
  </si>
  <si>
    <t xml:space="preserve"> Inverter initialization</t>
  </si>
  <si>
    <t xml:space="preserve"> System maintenance initialization</t>
  </si>
  <si>
    <t>Initialization of compressor running time</t>
  </si>
  <si>
    <t xml:space="preserve">集中命令
0XFF00：有效 
</t>
  </si>
  <si>
    <t xml:space="preserve">Centralized command
0XFF00：valid
</t>
  </si>
  <si>
    <t>A zone on</t>
  </si>
  <si>
    <t>A zone off</t>
  </si>
  <si>
    <t>B zone on</t>
  </si>
  <si>
    <t>B zone off</t>
  </si>
  <si>
    <t>Domestic hot water on</t>
  </si>
  <si>
    <t>Domestic hot water off</t>
  </si>
  <si>
    <t>Domestic hot water pump timer on</t>
  </si>
  <si>
    <t>Domestic hot water pump timer off</t>
  </si>
  <si>
    <t>Forced domestic hot water on</t>
  </si>
  <si>
    <t>Forced domestic hot water off</t>
  </si>
  <si>
    <t>Disinfection timer on</t>
  </si>
  <si>
    <t>Disinfection timer off</t>
  </si>
  <si>
    <t>Domestic hot water pump for disinfection on</t>
  </si>
  <si>
    <t>Domestic hot water pump for disinfection off</t>
  </si>
  <si>
    <t>Holiday Away on</t>
  </si>
  <si>
    <t>Holiday Away off</t>
  </si>
  <si>
    <t>Holiday Home on</t>
  </si>
  <si>
    <t>Holiday Home off</t>
  </si>
  <si>
    <t>Force open T heat on</t>
  </si>
  <si>
    <t>Force open I heat on</t>
  </si>
  <si>
    <t>Force open I heat off</t>
  </si>
  <si>
    <t>Force AHS on</t>
  </si>
  <si>
    <t>Force AHS off</t>
  </si>
  <si>
    <t>Floor preheat on</t>
  </si>
  <si>
    <t>Floor preheat off</t>
  </si>
  <si>
    <t>Floor dry up on</t>
  </si>
  <si>
    <t>Floor dry up off</t>
  </si>
  <si>
    <t>System empty on</t>
  </si>
  <si>
    <t>System empty off</t>
  </si>
  <si>
    <t>Pump test on</t>
  </si>
  <si>
    <t>Pump test off</t>
  </si>
  <si>
    <t>Cool test on</t>
  </si>
  <si>
    <t>Cool test off</t>
  </si>
  <si>
    <t>Heat test on</t>
  </si>
  <si>
    <t>Heat test off</t>
  </si>
  <si>
    <t>Hotwater test on</t>
  </si>
  <si>
    <t>Ability test on</t>
  </si>
  <si>
    <t>Ability test off</t>
  </si>
  <si>
    <t>Recycle refrig. on</t>
  </si>
  <si>
    <t>Recycle refrig. off</t>
  </si>
  <si>
    <t>Quiet_mode on</t>
  </si>
  <si>
    <t>Quiet_mode off</t>
  </si>
  <si>
    <t>LEVEL.I</t>
  </si>
  <si>
    <t>LEVEL.II</t>
  </si>
  <si>
    <t>HOLIDAY_AWAY_ThS on</t>
  </si>
  <si>
    <t>HOLIDAY_AWAY_ThS off</t>
  </si>
  <si>
    <t>HOLIDAY_AWAY_ThwS on</t>
  </si>
  <si>
    <t>HOLIDAY_AWAY_ThwS off</t>
  </si>
  <si>
    <t>Mnl test on</t>
  </si>
  <si>
    <t>Mnl test off</t>
  </si>
  <si>
    <t>手动调试
0XFF00：置位
0X0000：清零</t>
  </si>
  <si>
    <t>Manual debugging
0XFF00：setting
0X0000：reset</t>
  </si>
  <si>
    <t>Desrost</t>
  </si>
  <si>
    <t>Error</t>
  </si>
  <si>
    <t>AHS</t>
  </si>
  <si>
    <t>S3V1 valve state</t>
  </si>
  <si>
    <t>S3V3 valve state</t>
  </si>
  <si>
    <t>S3V2 valve state</t>
  </si>
  <si>
    <t>Anti-freezing electric heater</t>
  </si>
  <si>
    <t>PUMPret</t>
  </si>
  <si>
    <t>PUMPsl</t>
  </si>
  <si>
    <t>PUMPm</t>
  </si>
  <si>
    <t>TBH</t>
  </si>
  <si>
    <t>IBH1</t>
  </si>
  <si>
    <t>IBH2</t>
  </si>
  <si>
    <t>PUMPo</t>
  </si>
  <si>
    <t>PUMPf</t>
  </si>
  <si>
    <t>QZH1</t>
  </si>
  <si>
    <t>QZH2</t>
  </si>
  <si>
    <t>DPH</t>
  </si>
  <si>
    <t>RV</t>
  </si>
  <si>
    <t>EXVli</t>
  </si>
  <si>
    <t>State</t>
  </si>
  <si>
    <t>Unit status</t>
  </si>
  <si>
    <t>300</t>
  </si>
  <si>
    <t>B0: The unit is in standby state 
B1: The unit is starting 
B2: The unit is running
B3: The unit is shutting down 
B4: The unit is in serious alarm state 
B5: 
B6: 
B7: 
B8: The unit is warming up 
B9: The unit is faulty
B10: The unit is antifreezing 
B11: The unit is defrosting 
B12:
B13:
B14: 
B15:</t>
  </si>
  <si>
    <t>read-only integer</t>
  </si>
  <si>
    <t>Compressor number of 0#module</t>
  </si>
  <si>
    <t>301</t>
  </si>
  <si>
    <t xml:space="preserve">mode of air conditioner </t>
  </si>
  <si>
    <t>302</t>
  </si>
  <si>
    <t xml:space="preserve">current running mode </t>
  </si>
  <si>
    <t>303</t>
  </si>
  <si>
    <t>0: None; 
1: Cooling; 
2: Heating; 
3: Auto; 
4: Hot water;</t>
  </si>
  <si>
    <t>Target temperature  for adjustion</t>
  </si>
  <si>
    <t>304</t>
  </si>
  <si>
    <t>Unit 0.1℃</t>
  </si>
  <si>
    <t>Control temperature  for adjustion</t>
  </si>
  <si>
    <t>305</t>
  </si>
  <si>
    <t>Module</t>
  </si>
  <si>
    <t>317</t>
  </si>
  <si>
    <t>B0:0#Module use/unuse
B1:1#Module use/unuse
B2:2#Module use/unuse
B3:3#Module use/unuse
B4:4#Module use/unuse
B5:5#Module use/unuse
B6 6#Module use/unuse 
B7:7#Module use/unuse
B8: 
B9: 
B10: 
B11: 
B12: 
B13: 
B14: 
B15:</t>
  </si>
  <si>
    <t>Module number</t>
  </si>
  <si>
    <t>318</t>
  </si>
  <si>
    <t>Operating status</t>
  </si>
  <si>
    <t>319</t>
  </si>
  <si>
    <t>0: The unit is in standby state 
1: The unit is starting 
2: The unit is running 
3: The unit is shutting down 4: The unit is in serious alarm state</t>
  </si>
  <si>
    <t>Upper limit temperature of zone A</t>
  </si>
  <si>
    <t>31A</t>
  </si>
  <si>
    <t>Lower limit temperature of zone A</t>
  </si>
  <si>
    <t>31B</t>
  </si>
  <si>
    <t>Upper limit temperature of zone B</t>
  </si>
  <si>
    <t>31C</t>
  </si>
  <si>
    <t>Lower limit temperature of zone B</t>
  </si>
  <si>
    <t>31D</t>
  </si>
  <si>
    <t xml:space="preserve">DHW upper limit temperature </t>
  </si>
  <si>
    <t>31E</t>
  </si>
  <si>
    <t>DHW lower limit temperature</t>
  </si>
  <si>
    <t>31F</t>
  </si>
  <si>
    <t>Upper limit temperature of cooling</t>
  </si>
  <si>
    <t>320</t>
  </si>
  <si>
    <t>Lower limit temperature of cooling</t>
  </si>
  <si>
    <t>321</t>
  </si>
  <si>
    <t>Upper limit temperature of heating</t>
  </si>
  <si>
    <t>322</t>
  </si>
  <si>
    <t>Lower limit temperature of heating</t>
  </si>
  <si>
    <t>323</t>
  </si>
  <si>
    <t xml:space="preserve">Upper limit temperature of cooling </t>
  </si>
  <si>
    <t>324</t>
  </si>
  <si>
    <t>325</t>
  </si>
  <si>
    <t>326</t>
  </si>
  <si>
    <t>327</t>
  </si>
  <si>
    <t>Test run</t>
  </si>
  <si>
    <t>38E</t>
  </si>
  <si>
    <t>B0: System emptying test run 
B1: Water pump test run 
B2: Cooling test run 
B3: Heating test run 
B4: Hot water test run</t>
  </si>
  <si>
    <t>run flag 0</t>
  </si>
  <si>
    <t>390</t>
  </si>
  <si>
    <t>B0: Zone A operation sign
B1: Zone B operation sign
B2: Hot water operation sign 
B3: Timing dometic hot water pump operation sign 
B4: Forced hot water mode function operation sign 
B5: Timing disinfection function operation sign 
B6: Domestic hot water pump disinfection operation Sign 
B7: holiday away mode operation sign 
B8: holiday home mode operation sign 
B9: forced water tank electric heating operation sign
B10: forced auxiliary electric heating operation sign 
B11: external heat source operation sign 
B12: floor heating preheating function operation sign 
B13: floor heating Drying function running sign 
B14: ability test running sign B15: fluorine collection running sign</t>
  </si>
  <si>
    <t>run flag 1</t>
  </si>
  <si>
    <t>391</t>
  </si>
  <si>
    <t>B0: silent mode sign 
B1: silent mode level: 0: level one; 1: level two</t>
  </si>
  <si>
    <t>3E8</t>
  </si>
  <si>
    <t>Compressor number of 1#module</t>
  </si>
  <si>
    <t>3E9</t>
  </si>
  <si>
    <t>Compressor number of 2#module</t>
  </si>
  <si>
    <t>3EA</t>
  </si>
  <si>
    <t>Compressor number of 3#module</t>
  </si>
  <si>
    <t>3EB</t>
  </si>
  <si>
    <t>Compressor number of 4#module</t>
  </si>
  <si>
    <t>3EC</t>
  </si>
  <si>
    <t>Compressor number of 5#module</t>
  </si>
  <si>
    <t>3ED</t>
  </si>
  <si>
    <t>Compressor number of 6#module</t>
  </si>
  <si>
    <t>3EE</t>
  </si>
  <si>
    <t>Compressor number of 7#module</t>
  </si>
  <si>
    <t>3EF</t>
  </si>
  <si>
    <t>Running time of the system</t>
  </si>
  <si>
    <t>400</t>
  </si>
  <si>
    <t>Unit: hour</t>
  </si>
  <si>
    <t>Compressor running time 1</t>
  </si>
  <si>
    <t>401</t>
  </si>
  <si>
    <t>Compressor running time 2</t>
  </si>
  <si>
    <t>402</t>
  </si>
  <si>
    <t>Compressor running time 3</t>
  </si>
  <si>
    <t>403</t>
  </si>
  <si>
    <t>Compressor running time 4</t>
  </si>
  <si>
    <t>404</t>
  </si>
  <si>
    <t>Compressor running time 5</t>
  </si>
  <si>
    <t>405</t>
  </si>
  <si>
    <t>Compressor running time 6</t>
  </si>
  <si>
    <t>406</t>
  </si>
  <si>
    <t>Compressor running time 7</t>
  </si>
  <si>
    <t>407</t>
  </si>
  <si>
    <t>Compressor running time 8</t>
  </si>
  <si>
    <t>408</t>
  </si>
  <si>
    <t>Inverter status</t>
  </si>
  <si>
    <t>409</t>
  </si>
  <si>
    <t>Bit 0: ready for power-on 
Bit 1: ready for operation
bit 2: running
bit 3: Error
Bit 4: OFF3 stop valid (0 is valid)
bit 5: OFF3 stopping
Bit 6: Charging contactor disconnected
bit 7: Alarm (non-stop alarm)
Bit 8: Spare
Bit 9: Spare
Bit 10:Spare
Bit 11:Spare
Bit 12:Spare
Bit 13:Spare
Bit 14:Forward running
Bit 15:Spare</t>
  </si>
  <si>
    <t>Running speed of compressor</t>
  </si>
  <si>
    <t>40A</t>
  </si>
  <si>
    <t>unit 0.1rps</t>
  </si>
  <si>
    <t>module temperature</t>
  </si>
  <si>
    <t>40B</t>
  </si>
  <si>
    <t>unit 0.1℃</t>
  </si>
  <si>
    <t>Output Power</t>
  </si>
  <si>
    <t>40C</t>
  </si>
  <si>
    <t>unit 0.1kW</t>
  </si>
  <si>
    <t>Given speed</t>
  </si>
  <si>
    <t>40D</t>
  </si>
  <si>
    <t>Output current</t>
  </si>
  <si>
    <t>40E</t>
  </si>
  <si>
    <t>unit 0.1A</t>
  </si>
  <si>
    <t>output torque</t>
  </si>
  <si>
    <t>40F</t>
  </si>
  <si>
    <t>unit 0.1%</t>
  </si>
  <si>
    <t>output voltage</t>
  </si>
  <si>
    <t>410</t>
  </si>
  <si>
    <t>unit 0.1V</t>
  </si>
  <si>
    <t>bus voltage</t>
  </si>
  <si>
    <t>411</t>
  </si>
  <si>
    <t>error code</t>
  </si>
  <si>
    <t>412</t>
  </si>
  <si>
    <t>value of 0 means there is no fault, otherwise it means the current fault code, see "Inverter Faults" in the manufacturer's manual for details</t>
  </si>
  <si>
    <t>inverter input current</t>
  </si>
  <si>
    <t>413</t>
  </si>
  <si>
    <t>Unit 0.1A</t>
  </si>
  <si>
    <t>PFC temperature</t>
  </si>
  <si>
    <t>414</t>
  </si>
  <si>
    <t>current compressor speed</t>
  </si>
  <si>
    <t>415</t>
  </si>
  <si>
    <t>Unit 0.1rps</t>
  </si>
  <si>
    <t>Frequency limit information</t>
  </si>
  <si>
    <t>416</t>
  </si>
  <si>
    <t>See "Inverter frequency limit information" in the manufacturer's manual</t>
  </si>
  <si>
    <t>spare</t>
  </si>
  <si>
    <t>417</t>
  </si>
  <si>
    <t>418</t>
  </si>
  <si>
    <t>Explanation: -32700(0x8044) indicates that the probe does not exist, -32701(0x8043) indicates that the probe is faulty, -32702(0x8042) indicates that the probe is disconnected, -32703(0x8041) indicates that the probe is short-circuited</t>
  </si>
  <si>
    <t>The module resources</t>
  </si>
  <si>
    <t>system resource</t>
  </si>
  <si>
    <t>site name</t>
  </si>
  <si>
    <t>Unit</t>
  </si>
  <si>
    <t>0#module</t>
  </si>
  <si>
    <t>1#module</t>
  </si>
  <si>
    <t>2#module</t>
  </si>
  <si>
    <t>3#module</t>
  </si>
  <si>
    <t>4#module</t>
  </si>
  <si>
    <t>5#module</t>
  </si>
  <si>
    <t>6#module</t>
  </si>
  <si>
    <t>7#module</t>
  </si>
  <si>
    <t>unit</t>
  </si>
  <si>
    <t>Indoor Tenperature</t>
  </si>
  <si>
    <t>0.1℃</t>
  </si>
  <si>
    <t>Main circuit electronic expansion valve opening</t>
  </si>
  <si>
    <t>Step</t>
  </si>
  <si>
    <t>\</t>
  </si>
  <si>
    <t>Auxiliary circuit electronic expansion valve opening</t>
  </si>
  <si>
    <t>Ambient Temperature</t>
  </si>
  <si>
    <t>Fin temperature</t>
  </si>
  <si>
    <t xml:space="preserve">hot water tank temperature
</t>
  </si>
  <si>
    <t>Discharge temperature</t>
  </si>
  <si>
    <t>Sunciotn Temperature</t>
  </si>
  <si>
    <t>System total outlet water temperature</t>
  </si>
  <si>
    <t>solar temperature</t>
  </si>
  <si>
    <t>Buffer water tank upper temperature</t>
  </si>
  <si>
    <t>Evaporating temperature</t>
  </si>
  <si>
    <t>Buffer water tank lower temperature</t>
  </si>
  <si>
    <t>Condensing temperature</t>
  </si>
  <si>
    <t>Evaporating prssure</t>
  </si>
  <si>
    <t xml:space="preserve">condensing pressure
</t>
  </si>
  <si>
    <t>Main valve target superheat</t>
  </si>
  <si>
    <t>Main valve is currently overheated</t>
  </si>
  <si>
    <t>Auxiliary valve target overheating</t>
  </si>
  <si>
    <t>Underfloor heating water temperature</t>
  </si>
  <si>
    <t>Auxiliary valve is currently overheated</t>
  </si>
  <si>
    <t>3 way valve 1 state</t>
  </si>
  <si>
    <t>3 way valve 2 state</t>
  </si>
  <si>
    <t>3 way valve 3 state</t>
  </si>
  <si>
    <t>Difference between ambient temperature and fin temperature in frost-free operation</t>
  </si>
  <si>
    <t>Frequency conversion target speed</t>
  </si>
  <si>
    <t>0.1rps</t>
  </si>
  <si>
    <t>Frequency conversion current speed</t>
  </si>
  <si>
    <t>Inverter output voltage</t>
  </si>
  <si>
    <t>0.1V</t>
  </si>
  <si>
    <t>Variable frequency output current</t>
  </si>
  <si>
    <t>0.1A</t>
  </si>
  <si>
    <t>Inverter module temperature</t>
  </si>
  <si>
    <t>Frequency conversion limit information</t>
  </si>
  <si>
    <t>Variable frequency input current</t>
  </si>
  <si>
    <t>Frequency conversion output power</t>
  </si>
  <si>
    <t>Fan 1 target operation</t>
  </si>
  <si>
    <t>rpm</t>
  </si>
  <si>
    <t>Fan 1 current speed</t>
  </si>
  <si>
    <t>Fan 2 target operation</t>
  </si>
  <si>
    <t>Current speed of fan 2</t>
  </si>
  <si>
    <t>Refrigerant gas side temperature</t>
  </si>
  <si>
    <t>Refrigerant liquid side temperature</t>
  </si>
  <si>
    <t>Plate heat exchanger inlet water temperature</t>
  </si>
  <si>
    <t>Plate heat exchanger outlet water temperature</t>
  </si>
  <si>
    <t>total water temperature</t>
  </si>
  <si>
    <t>ambient temperature</t>
  </si>
  <si>
    <t>Variable frequency water pump target speed</t>
  </si>
  <si>
    <t>The current flow of the variable frequency water pump</t>
  </si>
  <si>
    <t>L/h</t>
  </si>
  <si>
    <t>Frequency conversion pump control signal</t>
  </si>
  <si>
    <t>%</t>
  </si>
  <si>
    <t>Frequency conversion pump feedback signal</t>
  </si>
  <si>
    <t>Inverter water pump fault information</t>
  </si>
  <si>
    <t>Unit calibration capability</t>
  </si>
  <si>
    <t>The current capacity of the unit</t>
  </si>
  <si>
    <t>Read-only integer; function code: 04</t>
  </si>
  <si>
    <t>point name</t>
  </si>
  <si>
    <t>illustrate</t>
  </si>
  <si>
    <t>Address (decimal)</t>
  </si>
  <si>
    <t>Address (hexadecimal)</t>
  </si>
  <si>
    <t>0# module</t>
  </si>
  <si>
    <t>1# module</t>
  </si>
  <si>
    <t>2# module</t>
  </si>
  <si>
    <t>3# module</t>
  </si>
  <si>
    <t>4# module</t>
  </si>
  <si>
    <t>5# module</t>
  </si>
  <si>
    <t>6# module</t>
  </si>
  <si>
    <t>7# module</t>
  </si>
  <si>
    <t>Press relay output</t>
  </si>
  <si>
    <t xml:space="preserve"> B0: frequency conversion compressor B1: four-way valve B2: liquid injection valve B3: B4: B5: crankshaft electric heating 1 B6: B7: crankshaft electric heating 2</t>
  </si>
  <si>
    <t xml:space="preserve"> 503</t>
  </si>
  <si>
    <t xml:space="preserve"> 603</t>
  </si>
  <si>
    <t xml:space="preserve"> 703</t>
  </si>
  <si>
    <t xml:space="preserve"> 803</t>
  </si>
  <si>
    <t xml:space="preserve"> 903</t>
  </si>
  <si>
    <t xml:space="preserve"> A03</t>
  </si>
  <si>
    <t xml:space="preserve"> B03</t>
  </si>
  <si>
    <t xml:space="preserve"> C03</t>
  </si>
  <si>
    <t>System relay output</t>
  </si>
  <si>
    <t>B0: Defrost indication B1: Fault indication B2: External heat source B3: Electromagnetic three-way valve 1 B4: Electromagnetic three-way valve 3 B5: Electromagnetic three-way valve 2 B6: Water tank electric heating B7: B8: Downstream water pump B9: Solar water pump B10 : Mixing water pump B11: External circulation pump B12: B13:</t>
  </si>
  <si>
    <t xml:space="preserve"> D03</t>
  </si>
  <si>
    <t>Unit relay output</t>
  </si>
  <si>
    <t>B0: Frequency conversion water pump B1: Auxiliary electric heating 1 B2: Auxiliary electric heating 2 B3: Chassis electric heating B4: Anti-freezing electric heating belt B5: B6: B7:</t>
  </si>
  <si>
    <t xml:space="preserve"> 505</t>
  </si>
  <si>
    <t xml:space="preserve"> 605</t>
  </si>
  <si>
    <t xml:space="preserve"> 705</t>
  </si>
  <si>
    <t xml:space="preserve"> 805</t>
  </si>
  <si>
    <t xml:space="preserve"> 905</t>
  </si>
  <si>
    <t xml:space="preserve"> A05</t>
  </si>
  <si>
    <t xml:space="preserve"> B05</t>
  </si>
  <si>
    <t xml:space="preserve"> C05</t>
  </si>
  <si>
    <t>Press switch input</t>
  </si>
  <si>
    <t>B0: Press low pressure B1: Press high pressure B2: B3: B4: B5: B6: B7:</t>
  </si>
  <si>
    <t xml:space="preserve"> 506</t>
  </si>
  <si>
    <t xml:space="preserve"> 606</t>
  </si>
  <si>
    <t xml:space="preserve"> 706</t>
  </si>
  <si>
    <t xml:space="preserve"> 806</t>
  </si>
  <si>
    <t xml:space="preserve"> 906</t>
  </si>
  <si>
    <t xml:space="preserve"> A06</t>
  </si>
  <si>
    <t xml:space="preserve"> B06</t>
  </si>
  <si>
    <t xml:space="preserve"> C06</t>
  </si>
  <si>
    <t>System switch input</t>
  </si>
  <si>
    <t>B0: B1: Wire control switch B2: B3: B4: B5: B6: B7: B8: Water tank electric feedback B9: Thermostat C signal B10: Thermostat H signal B11: Solar energy signal B12: Smart grid SG signal B13: Smart grid EVU signal</t>
  </si>
  <si>
    <t xml:space="preserve"> D06</t>
  </si>
  <si>
    <t>Unit switch input</t>
  </si>
  <si>
    <t>B0: auxiliary electric heating feedback B1: water flow switch B2: B3: B4: B5: B6: B7:</t>
  </si>
  <si>
    <t xml:space="preserve"> 508</t>
  </si>
  <si>
    <t xml:space="preserve"> 608</t>
  </si>
  <si>
    <t xml:space="preserve"> 708</t>
  </si>
  <si>
    <t xml:space="preserve"> 808</t>
  </si>
  <si>
    <t xml:space="preserve"> 908</t>
  </si>
  <si>
    <t xml:space="preserve"> A08</t>
  </si>
  <si>
    <t xml:space="preserve"> B08</t>
  </si>
  <si>
    <t xml:space="preserve"> C08</t>
  </si>
  <si>
    <t>Press status</t>
  </si>
  <si>
    <t>B13: defrosting</t>
  </si>
  <si>
    <t xml:space="preserve"> 509</t>
  </si>
  <si>
    <t xml:space="preserve"> 609</t>
  </si>
  <si>
    <t xml:space="preserve"> 709</t>
  </si>
  <si>
    <t xml:space="preserve"> 809</t>
  </si>
  <si>
    <t xml:space="preserve"> 909</t>
  </si>
  <si>
    <t xml:space="preserve"> A09</t>
  </si>
  <si>
    <t xml:space="preserve"> B09</t>
  </si>
  <si>
    <t xml:space="preserve"> C09</t>
  </si>
  <si>
    <t>Read-only switching value; function code: 02</t>
  </si>
  <si>
    <t>Inverter compressor</t>
  </si>
  <si>
    <t>Press relay output 1</t>
  </si>
  <si>
    <t xml:space="preserve"> 300</t>
  </si>
  <si>
    <t xml:space="preserve"> 600</t>
  </si>
  <si>
    <t xml:space="preserve"> 900</t>
  </si>
  <si>
    <t xml:space="preserve"> C00</t>
  </si>
  <si>
    <t xml:space="preserve"> F00</t>
  </si>
  <si>
    <t xml:space="preserve"> 1200</t>
  </si>
  <si>
    <t xml:space="preserve"> 1500</t>
  </si>
  <si>
    <t xml:space="preserve"> 1800</t>
  </si>
  <si>
    <t>defrost indication</t>
  </si>
  <si>
    <t xml:space="preserve"> 0</t>
  </si>
  <si>
    <t>Four-way valve</t>
  </si>
  <si>
    <t xml:space="preserve"> 301</t>
  </si>
  <si>
    <t xml:space="preserve"> 601</t>
  </si>
  <si>
    <t xml:space="preserve"> 901</t>
  </si>
  <si>
    <t xml:space="preserve"> C01</t>
  </si>
  <si>
    <t xml:space="preserve"> F01</t>
  </si>
  <si>
    <t xml:space="preserve"> 1201</t>
  </si>
  <si>
    <t xml:space="preserve"> 1501</t>
  </si>
  <si>
    <t xml:space="preserve"> 1801</t>
  </si>
  <si>
    <t>error indication</t>
  </si>
  <si>
    <t xml:space="preserve"> 1</t>
  </si>
  <si>
    <t>Liquid spray valve</t>
  </si>
  <si>
    <t xml:space="preserve"> 302</t>
  </si>
  <si>
    <t xml:space="preserve"> 602</t>
  </si>
  <si>
    <t xml:space="preserve"> 902</t>
  </si>
  <si>
    <t>C02</t>
  </si>
  <si>
    <t xml:space="preserve"> F02</t>
  </si>
  <si>
    <t xml:space="preserve"> 1202</t>
  </si>
  <si>
    <t xml:space="preserve"> 1502</t>
  </si>
  <si>
    <t xml:space="preserve"> 1802</t>
  </si>
  <si>
    <t>external heat source</t>
  </si>
  <si>
    <t xml:space="preserve"> 2</t>
  </si>
  <si>
    <t xml:space="preserve"> 303</t>
  </si>
  <si>
    <t xml:space="preserve"> F03</t>
  </si>
  <si>
    <t xml:space="preserve"> 1203</t>
  </si>
  <si>
    <t xml:space="preserve"> 1503</t>
  </si>
  <si>
    <t xml:space="preserve"> 1803</t>
  </si>
  <si>
    <t>Solenoid three-way valve 1</t>
  </si>
  <si>
    <t xml:space="preserve"> 3</t>
  </si>
  <si>
    <t xml:space="preserve"> 304</t>
  </si>
  <si>
    <t xml:space="preserve"> 604</t>
  </si>
  <si>
    <t xml:space="preserve"> 904</t>
  </si>
  <si>
    <t xml:space="preserve"> C04</t>
  </si>
  <si>
    <t xml:space="preserve"> F04</t>
  </si>
  <si>
    <t xml:space="preserve"> 1204</t>
  </si>
  <si>
    <t xml:space="preserve"> 1504</t>
  </si>
  <si>
    <t xml:space="preserve"> 1804</t>
  </si>
  <si>
    <t>Solenoid three-way valve 3</t>
  </si>
  <si>
    <t xml:space="preserve"> 4</t>
  </si>
  <si>
    <t>Electric crankshaft heating 1</t>
  </si>
  <si>
    <t xml:space="preserve"> 305</t>
  </si>
  <si>
    <t xml:space="preserve"> F05</t>
  </si>
  <si>
    <t xml:space="preserve"> 1205</t>
  </si>
  <si>
    <t xml:space="preserve"> 1505</t>
  </si>
  <si>
    <t xml:space="preserve"> 1805</t>
  </si>
  <si>
    <t>Solenoid three-way valve 2</t>
  </si>
  <si>
    <t xml:space="preserve"> 5</t>
  </si>
  <si>
    <t xml:space="preserve"> 306</t>
  </si>
  <si>
    <t xml:space="preserve"> F06</t>
  </si>
  <si>
    <t xml:space="preserve"> 1206</t>
  </si>
  <si>
    <t xml:space="preserve"> 1506</t>
  </si>
  <si>
    <t xml:space="preserve"> 1806</t>
  </si>
  <si>
    <t>electric water tank</t>
  </si>
  <si>
    <t xml:space="preserve"> 6</t>
  </si>
  <si>
    <t>Electric crankshaft heating 2</t>
  </si>
  <si>
    <t xml:space="preserve"> 307</t>
  </si>
  <si>
    <t xml:space="preserve"> 607</t>
  </si>
  <si>
    <t xml:space="preserve"> 907</t>
  </si>
  <si>
    <t xml:space="preserve"> C07</t>
  </si>
  <si>
    <t xml:space="preserve"> F07</t>
  </si>
  <si>
    <t xml:space="preserve"> 1207</t>
  </si>
  <si>
    <t xml:space="preserve"> 1507</t>
  </si>
  <si>
    <t xml:space="preserve"> 1807</t>
  </si>
  <si>
    <t xml:space="preserve"> 7</t>
  </si>
  <si>
    <t xml:space="preserve"> 308</t>
  </si>
  <si>
    <t xml:space="preserve"> F08</t>
  </si>
  <si>
    <t xml:space="preserve"> 1208</t>
  </si>
  <si>
    <t xml:space="preserve"> 1508</t>
  </si>
  <si>
    <t xml:space="preserve"> 1808</t>
  </si>
  <si>
    <t>Lower return pump</t>
  </si>
  <si>
    <t xml:space="preserve"> 8</t>
  </si>
  <si>
    <t xml:space="preserve"> 309</t>
  </si>
  <si>
    <t xml:space="preserve"> F09</t>
  </si>
  <si>
    <t xml:space="preserve"> 1209</t>
  </si>
  <si>
    <t xml:space="preserve"> 1509</t>
  </si>
  <si>
    <t xml:space="preserve"> 1809</t>
  </si>
  <si>
    <t>solar water pump</t>
  </si>
  <si>
    <t xml:space="preserve"> 9</t>
  </si>
  <si>
    <t xml:space="preserve"> 30A</t>
  </si>
  <si>
    <t xml:space="preserve"> 60A</t>
  </si>
  <si>
    <t xml:space="preserve"> 90A</t>
  </si>
  <si>
    <t xml:space="preserve"> C0A</t>
  </si>
  <si>
    <t xml:space="preserve"> F0A</t>
  </si>
  <si>
    <t xml:space="preserve"> 120A</t>
  </si>
  <si>
    <t xml:space="preserve"> 150A</t>
  </si>
  <si>
    <t xml:space="preserve"> 180A</t>
  </si>
  <si>
    <t>Mixing pump</t>
  </si>
  <si>
    <t xml:space="preserve"> A</t>
  </si>
  <si>
    <t xml:space="preserve"> 30B</t>
  </si>
  <si>
    <t xml:space="preserve"> 60B</t>
  </si>
  <si>
    <t xml:space="preserve"> 90B</t>
  </si>
  <si>
    <t xml:space="preserve"> C0B</t>
  </si>
  <si>
    <t xml:space="preserve"> F0B</t>
  </si>
  <si>
    <t xml:space="preserve"> 120B</t>
  </si>
  <si>
    <t xml:space="preserve"> 150B</t>
  </si>
  <si>
    <t xml:space="preserve"> 180B</t>
  </si>
  <si>
    <t>External circulation pump</t>
  </si>
  <si>
    <t xml:space="preserve"> B</t>
  </si>
  <si>
    <t xml:space="preserve"> 30C</t>
  </si>
  <si>
    <t xml:space="preserve"> 60C</t>
  </si>
  <si>
    <t xml:space="preserve"> 90C</t>
  </si>
  <si>
    <t xml:space="preserve"> C0C</t>
  </si>
  <si>
    <t xml:space="preserve"> F0C</t>
  </si>
  <si>
    <t xml:space="preserve"> 120C</t>
  </si>
  <si>
    <t xml:space="preserve"> 150C</t>
  </si>
  <si>
    <t xml:space="preserve"> 180C</t>
  </si>
  <si>
    <t xml:space="preserve"> C</t>
  </si>
  <si>
    <t xml:space="preserve"> 30D</t>
  </si>
  <si>
    <t xml:space="preserve"> 60D</t>
  </si>
  <si>
    <t xml:space="preserve"> 90D</t>
  </si>
  <si>
    <t xml:space="preserve"> C0D</t>
  </si>
  <si>
    <t xml:space="preserve"> F0D</t>
  </si>
  <si>
    <t>120D</t>
  </si>
  <si>
    <t xml:space="preserve"> 150D</t>
  </si>
  <si>
    <t xml:space="preserve"> 180D</t>
  </si>
  <si>
    <t xml:space="preserve"> D.</t>
  </si>
  <si>
    <t xml:space="preserve"> 30E</t>
  </si>
  <si>
    <t xml:space="preserve"> 60E</t>
  </si>
  <si>
    <t xml:space="preserve"> 90E</t>
  </si>
  <si>
    <t xml:space="preserve"> C0E</t>
  </si>
  <si>
    <t xml:space="preserve"> F0E</t>
  </si>
  <si>
    <t xml:space="preserve"> 120E</t>
  </si>
  <si>
    <t xml:space="preserve"> 150E</t>
  </si>
  <si>
    <t xml:space="preserve"> 180E</t>
  </si>
  <si>
    <t xml:space="preserve"> E.</t>
  </si>
  <si>
    <t xml:space="preserve"> 30F</t>
  </si>
  <si>
    <t xml:space="preserve"> 60F</t>
  </si>
  <si>
    <t xml:space="preserve"> 90F</t>
  </si>
  <si>
    <t xml:space="preserve"> C0F</t>
  </si>
  <si>
    <t xml:space="preserve"> F0F</t>
  </si>
  <si>
    <t xml:space="preserve"> 120F</t>
  </si>
  <si>
    <t xml:space="preserve"> 150F</t>
  </si>
  <si>
    <t xml:space="preserve"> 180F</t>
  </si>
  <si>
    <t xml:space="preserve"> f</t>
  </si>
  <si>
    <t>Frequency conversion water pump</t>
  </si>
  <si>
    <t xml:space="preserve"> 320</t>
  </si>
  <si>
    <t xml:space="preserve"> 620</t>
  </si>
  <si>
    <t xml:space="preserve"> 920</t>
  </si>
  <si>
    <t xml:space="preserve"> C20</t>
  </si>
  <si>
    <t xml:space="preserve"> F20</t>
  </si>
  <si>
    <t xml:space="preserve"> 1220</t>
  </si>
  <si>
    <t xml:space="preserve"> 1520</t>
  </si>
  <si>
    <t xml:space="preserve"> 1820</t>
  </si>
  <si>
    <t>Auxiliary heater 1</t>
  </si>
  <si>
    <t xml:space="preserve"> 321</t>
  </si>
  <si>
    <t xml:space="preserve"> 621</t>
  </si>
  <si>
    <t xml:space="preserve"> 921</t>
  </si>
  <si>
    <t xml:space="preserve"> C21</t>
  </si>
  <si>
    <t xml:space="preserve"> F21</t>
  </si>
  <si>
    <t xml:space="preserve"> 1221</t>
  </si>
  <si>
    <t xml:space="preserve"> 1521</t>
  </si>
  <si>
    <t xml:space="preserve"> 1821</t>
  </si>
  <si>
    <t>Auxiliary heating 2</t>
  </si>
  <si>
    <t xml:space="preserve"> 322</t>
  </si>
  <si>
    <t xml:space="preserve"> 622</t>
  </si>
  <si>
    <t xml:space="preserve"> 922</t>
  </si>
  <si>
    <t xml:space="preserve"> C22</t>
  </si>
  <si>
    <t xml:space="preserve"> F22</t>
  </si>
  <si>
    <t xml:space="preserve"> 1222</t>
  </si>
  <si>
    <t xml:space="preserve"> 1522</t>
  </si>
  <si>
    <t xml:space="preserve"> 1822</t>
  </si>
  <si>
    <t>Electric chassis heating</t>
  </si>
  <si>
    <t xml:space="preserve"> 323</t>
  </si>
  <si>
    <t xml:space="preserve"> 623</t>
  </si>
  <si>
    <t xml:space="preserve"> 923</t>
  </si>
  <si>
    <t xml:space="preserve"> C23</t>
  </si>
  <si>
    <t xml:space="preserve"> F23</t>
  </si>
  <si>
    <t xml:space="preserve"> 1223</t>
  </si>
  <si>
    <t xml:space="preserve"> 1523</t>
  </si>
  <si>
    <t xml:space="preserve"> 1823</t>
  </si>
  <si>
    <t>Anti-freezing electric heating belt</t>
  </si>
  <si>
    <t xml:space="preserve"> 324</t>
  </si>
  <si>
    <t xml:space="preserve"> 624</t>
  </si>
  <si>
    <t xml:space="preserve"> 924</t>
  </si>
  <si>
    <t xml:space="preserve"> C24</t>
  </si>
  <si>
    <t xml:space="preserve"> F24</t>
  </si>
  <si>
    <t xml:space="preserve"> 1224</t>
  </si>
  <si>
    <t xml:space="preserve"> 1524</t>
  </si>
  <si>
    <t xml:space="preserve"> 1824</t>
  </si>
  <si>
    <t xml:space="preserve"> 325</t>
  </si>
  <si>
    <t xml:space="preserve"> 625</t>
  </si>
  <si>
    <t xml:space="preserve"> 925</t>
  </si>
  <si>
    <t xml:space="preserve"> C25</t>
  </si>
  <si>
    <t xml:space="preserve"> F25</t>
  </si>
  <si>
    <t xml:space="preserve"> 1225</t>
  </si>
  <si>
    <t xml:space="preserve"> 1525</t>
  </si>
  <si>
    <t xml:space="preserve"> 1825</t>
  </si>
  <si>
    <t xml:space="preserve"> 326</t>
  </si>
  <si>
    <t xml:space="preserve"> 626</t>
  </si>
  <si>
    <t xml:space="preserve"> 926</t>
  </si>
  <si>
    <t xml:space="preserve"> C26</t>
  </si>
  <si>
    <t xml:space="preserve"> F26</t>
  </si>
  <si>
    <t xml:space="preserve"> 1226</t>
  </si>
  <si>
    <t xml:space="preserve"> 1526</t>
  </si>
  <si>
    <t xml:space="preserve"> 1826</t>
  </si>
  <si>
    <t xml:space="preserve"> 327</t>
  </si>
  <si>
    <t xml:space="preserve"> 627</t>
  </si>
  <si>
    <t xml:space="preserve"> 927</t>
  </si>
  <si>
    <t xml:space="preserve"> C27</t>
  </si>
  <si>
    <t xml:space="preserve"> F27</t>
  </si>
  <si>
    <t xml:space="preserve"> 1227</t>
  </si>
  <si>
    <t xml:space="preserve"> 1527</t>
  </si>
  <si>
    <t xml:space="preserve"> 1827</t>
  </si>
  <si>
    <t xml:space="preserve"> 328</t>
  </si>
  <si>
    <t xml:space="preserve"> 628</t>
  </si>
  <si>
    <t xml:space="preserve"> 928</t>
  </si>
  <si>
    <t xml:space="preserve"> C28</t>
  </si>
  <si>
    <t xml:space="preserve"> F28</t>
  </si>
  <si>
    <t xml:space="preserve"> 1228</t>
  </si>
  <si>
    <t xml:space="preserve"> 1528</t>
  </si>
  <si>
    <t xml:space="preserve"> 1828</t>
  </si>
  <si>
    <t xml:space="preserve"> 329</t>
  </si>
  <si>
    <t xml:space="preserve"> 629</t>
  </si>
  <si>
    <t xml:space="preserve"> 929</t>
  </si>
  <si>
    <t xml:space="preserve"> C29</t>
  </si>
  <si>
    <t xml:space="preserve"> F29</t>
  </si>
  <si>
    <t>1229</t>
  </si>
  <si>
    <t xml:space="preserve"> 1529</t>
  </si>
  <si>
    <t xml:space="preserve"> 1829</t>
  </si>
  <si>
    <t xml:space="preserve"> 32A</t>
  </si>
  <si>
    <t xml:space="preserve"> 62A</t>
  </si>
  <si>
    <t xml:space="preserve"> 92A</t>
  </si>
  <si>
    <t xml:space="preserve"> C2A</t>
  </si>
  <si>
    <t xml:space="preserve"> F2A</t>
  </si>
  <si>
    <t xml:space="preserve"> 122A</t>
  </si>
  <si>
    <t xml:space="preserve"> 152A</t>
  </si>
  <si>
    <t xml:space="preserve"> 182A</t>
  </si>
  <si>
    <t xml:space="preserve"> 32B</t>
  </si>
  <si>
    <t xml:space="preserve"> 62B</t>
  </si>
  <si>
    <t xml:space="preserve"> 92B</t>
  </si>
  <si>
    <t xml:space="preserve"> C2B</t>
  </si>
  <si>
    <t xml:space="preserve"> F2B</t>
  </si>
  <si>
    <t xml:space="preserve"> 122B</t>
  </si>
  <si>
    <t xml:space="preserve"> 152B</t>
  </si>
  <si>
    <t xml:space="preserve"> 182B</t>
  </si>
  <si>
    <t xml:space="preserve"> 32C</t>
  </si>
  <si>
    <t xml:space="preserve"> 62C</t>
  </si>
  <si>
    <t xml:space="preserve"> 92C</t>
  </si>
  <si>
    <t xml:space="preserve"> C2C</t>
  </si>
  <si>
    <t xml:space="preserve"> F2C</t>
  </si>
  <si>
    <t xml:space="preserve"> 122C</t>
  </si>
  <si>
    <t xml:space="preserve"> 152C</t>
  </si>
  <si>
    <t xml:space="preserve"> 182C</t>
  </si>
  <si>
    <t xml:space="preserve"> 32D</t>
  </si>
  <si>
    <t xml:space="preserve"> 62D</t>
  </si>
  <si>
    <t xml:space="preserve"> 92D</t>
  </si>
  <si>
    <t xml:space="preserve"> C2D</t>
  </si>
  <si>
    <t xml:space="preserve"> F2D</t>
  </si>
  <si>
    <t xml:space="preserve"> 122D</t>
  </si>
  <si>
    <t xml:space="preserve"> 152D</t>
  </si>
  <si>
    <t xml:space="preserve"> 182D</t>
  </si>
  <si>
    <t xml:space="preserve"> 32E</t>
  </si>
  <si>
    <t xml:space="preserve"> 62E</t>
  </si>
  <si>
    <t xml:space="preserve"> 92E</t>
  </si>
  <si>
    <t xml:space="preserve"> C2E</t>
  </si>
  <si>
    <t xml:space="preserve"> F2E</t>
  </si>
  <si>
    <t xml:space="preserve"> 122E</t>
  </si>
  <si>
    <t xml:space="preserve"> 152E</t>
  </si>
  <si>
    <t xml:space="preserve"> 182E</t>
  </si>
  <si>
    <t xml:space="preserve"> 32F</t>
  </si>
  <si>
    <t xml:space="preserve"> 62F</t>
  </si>
  <si>
    <t xml:space="preserve"> 92F</t>
  </si>
  <si>
    <t xml:space="preserve"> C2F</t>
  </si>
  <si>
    <t xml:space="preserve"> F2F</t>
  </si>
  <si>
    <t xml:space="preserve"> 122F</t>
  </si>
  <si>
    <t xml:space="preserve"> 152F</t>
  </si>
  <si>
    <t xml:space="preserve"> 182F</t>
  </si>
  <si>
    <t>low voltage switch</t>
  </si>
  <si>
    <t>Press switch input 1</t>
  </si>
  <si>
    <t xml:space="preserve"> 330</t>
  </si>
  <si>
    <t xml:space="preserve"> 630</t>
  </si>
  <si>
    <t xml:space="preserve"> 930</t>
  </si>
  <si>
    <t xml:space="preserve"> C30</t>
  </si>
  <si>
    <t xml:space="preserve"> F30</t>
  </si>
  <si>
    <t xml:space="preserve"> 1230</t>
  </si>
  <si>
    <t xml:space="preserve"> 1530</t>
  </si>
  <si>
    <t xml:space="preserve"> 1830</t>
  </si>
  <si>
    <t xml:space="preserve"> 30</t>
  </si>
  <si>
    <t>High voltage switch</t>
  </si>
  <si>
    <t xml:space="preserve"> 331</t>
  </si>
  <si>
    <t xml:space="preserve"> 631</t>
  </si>
  <si>
    <t xml:space="preserve"> 931</t>
  </si>
  <si>
    <t xml:space="preserve"> C31</t>
  </si>
  <si>
    <t xml:space="preserve"> F31</t>
  </si>
  <si>
    <t xml:space="preserve"> 1231</t>
  </si>
  <si>
    <t xml:space="preserve"> 1531</t>
  </si>
  <si>
    <t xml:space="preserve"> 1831</t>
  </si>
  <si>
    <t>remote control switch</t>
  </si>
  <si>
    <t xml:space="preserve"> 31</t>
  </si>
  <si>
    <t xml:space="preserve"> 332</t>
  </si>
  <si>
    <t xml:space="preserve"> 632</t>
  </si>
  <si>
    <t xml:space="preserve"> 932</t>
  </si>
  <si>
    <t xml:space="preserve"> C32</t>
  </si>
  <si>
    <t xml:space="preserve"> F32</t>
  </si>
  <si>
    <t xml:space="preserve"> 1232</t>
  </si>
  <si>
    <t xml:space="preserve"> 1532</t>
  </si>
  <si>
    <t xml:space="preserve"> 1832</t>
  </si>
  <si>
    <t xml:space="preserve"> 32</t>
  </si>
  <si>
    <t xml:space="preserve"> 333</t>
  </si>
  <si>
    <t xml:space="preserve"> 633</t>
  </si>
  <si>
    <t xml:space="preserve"> 933</t>
  </si>
  <si>
    <t xml:space="preserve"> C33</t>
  </si>
  <si>
    <t xml:space="preserve"> F33</t>
  </si>
  <si>
    <t xml:space="preserve"> 1233</t>
  </si>
  <si>
    <t xml:space="preserve"> 1533</t>
  </si>
  <si>
    <t xml:space="preserve"> 1833</t>
  </si>
  <si>
    <t xml:space="preserve"> 33</t>
  </si>
  <si>
    <t xml:space="preserve"> 334</t>
  </si>
  <si>
    <t xml:space="preserve"> 634</t>
  </si>
  <si>
    <t xml:space="preserve"> 934</t>
  </si>
  <si>
    <t xml:space="preserve"> C34</t>
  </si>
  <si>
    <t xml:space="preserve"> F34</t>
  </si>
  <si>
    <t xml:space="preserve"> 1234</t>
  </si>
  <si>
    <t xml:space="preserve"> 1534</t>
  </si>
  <si>
    <t xml:space="preserve"> 1834</t>
  </si>
  <si>
    <t xml:space="preserve"> 34</t>
  </si>
  <si>
    <t xml:space="preserve"> 335</t>
  </si>
  <si>
    <t xml:space="preserve"> 635</t>
  </si>
  <si>
    <t xml:space="preserve"> 935</t>
  </si>
  <si>
    <t>C35</t>
  </si>
  <si>
    <t xml:space="preserve"> F35</t>
  </si>
  <si>
    <t xml:space="preserve"> 1235</t>
  </si>
  <si>
    <t xml:space="preserve"> 1535</t>
  </si>
  <si>
    <t xml:space="preserve"> 1835</t>
  </si>
  <si>
    <t xml:space="preserve"> 35</t>
  </si>
  <si>
    <t xml:space="preserve"> 336</t>
  </si>
  <si>
    <t xml:space="preserve"> 636</t>
  </si>
  <si>
    <t xml:space="preserve"> 936</t>
  </si>
  <si>
    <t xml:space="preserve"> C36</t>
  </si>
  <si>
    <t xml:space="preserve"> F36</t>
  </si>
  <si>
    <t xml:space="preserve"> 1236</t>
  </si>
  <si>
    <t xml:space="preserve"> 1536</t>
  </si>
  <si>
    <t xml:space="preserve"> 1836</t>
  </si>
  <si>
    <t xml:space="preserve"> 36</t>
  </si>
  <si>
    <t xml:space="preserve"> 337</t>
  </si>
  <si>
    <t xml:space="preserve"> 637</t>
  </si>
  <si>
    <t xml:space="preserve"> 937</t>
  </si>
  <si>
    <t xml:space="preserve"> C37</t>
  </si>
  <si>
    <t xml:space="preserve"> F37</t>
  </si>
  <si>
    <t xml:space="preserve"> 1237</t>
  </si>
  <si>
    <t xml:space="preserve"> 1537</t>
  </si>
  <si>
    <t xml:space="preserve"> 1837</t>
  </si>
  <si>
    <t xml:space="preserve"> 37</t>
  </si>
  <si>
    <t xml:space="preserve"> 338</t>
  </si>
  <si>
    <t xml:space="preserve"> 638</t>
  </si>
  <si>
    <t xml:space="preserve"> 938</t>
  </si>
  <si>
    <t xml:space="preserve"> C38</t>
  </si>
  <si>
    <t xml:space="preserve"> F38</t>
  </si>
  <si>
    <t xml:space="preserve"> 1238</t>
  </si>
  <si>
    <t xml:space="preserve"> 1538</t>
  </si>
  <si>
    <t xml:space="preserve"> 1838</t>
  </si>
  <si>
    <t>Water tank heating feedback</t>
  </si>
  <si>
    <t xml:space="preserve"> 38</t>
  </si>
  <si>
    <t xml:space="preserve"> 339</t>
  </si>
  <si>
    <t xml:space="preserve"> 639</t>
  </si>
  <si>
    <t xml:space="preserve"> 939</t>
  </si>
  <si>
    <t xml:space="preserve"> C39</t>
  </si>
  <si>
    <t xml:space="preserve"> F39</t>
  </si>
  <si>
    <t xml:space="preserve"> 1239</t>
  </si>
  <si>
    <t xml:space="preserve"> 1539</t>
  </si>
  <si>
    <t xml:space="preserve"> 1839</t>
  </si>
  <si>
    <t>Thermostat C signal</t>
  </si>
  <si>
    <t xml:space="preserve"> 39</t>
  </si>
  <si>
    <t xml:space="preserve"> 33A</t>
  </si>
  <si>
    <t xml:space="preserve"> 63A</t>
  </si>
  <si>
    <t xml:space="preserve"> 93A</t>
  </si>
  <si>
    <t xml:space="preserve"> C3A</t>
  </si>
  <si>
    <t xml:space="preserve"> F3A</t>
  </si>
  <si>
    <t xml:space="preserve"> 123A</t>
  </si>
  <si>
    <t xml:space="preserve"> 153A</t>
  </si>
  <si>
    <t xml:space="preserve"> 183A</t>
  </si>
  <si>
    <t>Thermostat H signal</t>
  </si>
  <si>
    <t xml:space="preserve"> 3A</t>
  </si>
  <si>
    <t xml:space="preserve"> 33B</t>
  </si>
  <si>
    <t xml:space="preserve"> 63B</t>
  </si>
  <si>
    <t xml:space="preserve"> 93B</t>
  </si>
  <si>
    <t xml:space="preserve"> C3B</t>
  </si>
  <si>
    <t xml:space="preserve"> F3B</t>
  </si>
  <si>
    <t xml:space="preserve"> 123B</t>
  </si>
  <si>
    <t xml:space="preserve"> 153B</t>
  </si>
  <si>
    <t xml:space="preserve"> 183B</t>
  </si>
  <si>
    <t>solar signal</t>
  </si>
  <si>
    <t xml:space="preserve"> 3B</t>
  </si>
  <si>
    <t xml:space="preserve"> 33C</t>
  </si>
  <si>
    <t xml:space="preserve"> 63C</t>
  </si>
  <si>
    <t xml:space="preserve"> 93C</t>
  </si>
  <si>
    <t xml:space="preserve"> C3C</t>
  </si>
  <si>
    <t xml:space="preserve"> F3C</t>
  </si>
  <si>
    <t xml:space="preserve"> 123C</t>
  </si>
  <si>
    <t xml:space="preserve"> 153C</t>
  </si>
  <si>
    <t xml:space="preserve"> 183C</t>
  </si>
  <si>
    <t>Smart grid SG signal</t>
  </si>
  <si>
    <t xml:space="preserve"> 3C</t>
  </si>
  <si>
    <t xml:space="preserve"> 33D</t>
  </si>
  <si>
    <t xml:space="preserve"> 63D</t>
  </si>
  <si>
    <t xml:space="preserve"> 93D</t>
  </si>
  <si>
    <t xml:space="preserve"> C3D</t>
  </si>
  <si>
    <t xml:space="preserve"> F3D</t>
  </si>
  <si>
    <t xml:space="preserve"> 123D</t>
  </si>
  <si>
    <t xml:space="preserve"> 153D</t>
  </si>
  <si>
    <t xml:space="preserve"> 183D</t>
  </si>
  <si>
    <t>Smart grid EVU signal</t>
  </si>
  <si>
    <t xml:space="preserve"> 3D</t>
  </si>
  <si>
    <t xml:space="preserve"> 33E</t>
  </si>
  <si>
    <t xml:space="preserve"> 63E</t>
  </si>
  <si>
    <t xml:space="preserve"> 93E</t>
  </si>
  <si>
    <t xml:space="preserve"> C3E</t>
  </si>
  <si>
    <t xml:space="preserve"> F3E</t>
  </si>
  <si>
    <t xml:space="preserve"> 123E</t>
  </si>
  <si>
    <t xml:space="preserve"> 153E</t>
  </si>
  <si>
    <t xml:space="preserve"> 183E</t>
  </si>
  <si>
    <t xml:space="preserve"> 3E</t>
  </si>
  <si>
    <t xml:space="preserve"> 33F</t>
  </si>
  <si>
    <t xml:space="preserve"> 63F</t>
  </si>
  <si>
    <t xml:space="preserve"> 93F</t>
  </si>
  <si>
    <t xml:space="preserve"> C3F</t>
  </si>
  <si>
    <t xml:space="preserve"> F3F</t>
  </si>
  <si>
    <t xml:space="preserve"> 123F</t>
  </si>
  <si>
    <t xml:space="preserve"> 153F</t>
  </si>
  <si>
    <t xml:space="preserve"> 183F</t>
  </si>
  <si>
    <t xml:space="preserve"> 3F</t>
  </si>
  <si>
    <t>Auxiliary Electrothermal Feedback</t>
  </si>
  <si>
    <t xml:space="preserve"> 350</t>
  </si>
  <si>
    <t xml:space="preserve"> 650</t>
  </si>
  <si>
    <t xml:space="preserve"> 950</t>
  </si>
  <si>
    <t xml:space="preserve"> C50</t>
  </si>
  <si>
    <t>F50</t>
  </si>
  <si>
    <t xml:space="preserve"> 1250</t>
  </si>
  <si>
    <t xml:space="preserve"> 1550</t>
  </si>
  <si>
    <t xml:space="preserve"> 1850</t>
  </si>
  <si>
    <t>Flow switch</t>
  </si>
  <si>
    <t xml:space="preserve"> 351</t>
  </si>
  <si>
    <t xml:space="preserve"> 651</t>
  </si>
  <si>
    <t xml:space="preserve"> 951</t>
  </si>
  <si>
    <t xml:space="preserve"> C51</t>
  </si>
  <si>
    <t xml:space="preserve"> F51</t>
  </si>
  <si>
    <t xml:space="preserve"> 1251</t>
  </si>
  <si>
    <t xml:space="preserve"> 1551</t>
  </si>
  <si>
    <t xml:space="preserve"> 1851</t>
  </si>
  <si>
    <t xml:space="preserve"> 352</t>
  </si>
  <si>
    <t xml:space="preserve"> 652</t>
  </si>
  <si>
    <t xml:space="preserve"> 952</t>
  </si>
  <si>
    <t xml:space="preserve"> C52</t>
  </si>
  <si>
    <t xml:space="preserve"> F52</t>
  </si>
  <si>
    <t xml:space="preserve"> 1252</t>
  </si>
  <si>
    <t xml:space="preserve"> 1552</t>
  </si>
  <si>
    <t xml:space="preserve"> 1852</t>
  </si>
  <si>
    <t xml:space="preserve"> 353</t>
  </si>
  <si>
    <t xml:space="preserve"> 653</t>
  </si>
  <si>
    <t xml:space="preserve"> 953</t>
  </si>
  <si>
    <t xml:space="preserve"> C53</t>
  </si>
  <si>
    <t xml:space="preserve"> F53</t>
  </si>
  <si>
    <t xml:space="preserve"> 1253</t>
  </si>
  <si>
    <t xml:space="preserve"> 1553</t>
  </si>
  <si>
    <t xml:space="preserve"> 1853</t>
  </si>
  <si>
    <t xml:space="preserve"> 354</t>
  </si>
  <si>
    <t xml:space="preserve"> 654</t>
  </si>
  <si>
    <t xml:space="preserve"> 954</t>
  </si>
  <si>
    <t xml:space="preserve"> C54</t>
  </si>
  <si>
    <t xml:space="preserve"> F54</t>
  </si>
  <si>
    <t xml:space="preserve"> 1254</t>
  </si>
  <si>
    <t xml:space="preserve"> 1554</t>
  </si>
  <si>
    <t xml:space="preserve"> 1854</t>
  </si>
  <si>
    <t xml:space="preserve"> 355</t>
  </si>
  <si>
    <t xml:space="preserve"> 655</t>
  </si>
  <si>
    <t xml:space="preserve"> 955</t>
  </si>
  <si>
    <t xml:space="preserve"> C55</t>
  </si>
  <si>
    <t xml:space="preserve"> F55</t>
  </si>
  <si>
    <t xml:space="preserve"> 1255</t>
  </si>
  <si>
    <t xml:space="preserve"> 1555</t>
  </si>
  <si>
    <t xml:space="preserve"> 1855</t>
  </si>
  <si>
    <t xml:space="preserve"> 356</t>
  </si>
  <si>
    <t xml:space="preserve"> 656</t>
  </si>
  <si>
    <t xml:space="preserve"> 956</t>
  </si>
  <si>
    <t xml:space="preserve"> C56</t>
  </si>
  <si>
    <t xml:space="preserve"> F56</t>
  </si>
  <si>
    <t xml:space="preserve"> 1256</t>
  </si>
  <si>
    <t xml:space="preserve"> 1556</t>
  </si>
  <si>
    <t xml:space="preserve"> 1856</t>
  </si>
  <si>
    <t xml:space="preserve"> 357</t>
  </si>
  <si>
    <t xml:space="preserve"> 657</t>
  </si>
  <si>
    <t xml:space="preserve"> 957</t>
  </si>
  <si>
    <t xml:space="preserve"> C57</t>
  </si>
  <si>
    <t xml:space="preserve"> F57</t>
  </si>
  <si>
    <t xml:space="preserve"> 1257</t>
  </si>
  <si>
    <t xml:space="preserve"> 1557</t>
  </si>
  <si>
    <t xml:space="preserve"> 1857</t>
  </si>
  <si>
    <t xml:space="preserve"> 358</t>
  </si>
  <si>
    <t xml:space="preserve"> 658</t>
  </si>
  <si>
    <t xml:space="preserve"> 958</t>
  </si>
  <si>
    <t xml:space="preserve"> C58</t>
  </si>
  <si>
    <t xml:space="preserve"> F58</t>
  </si>
  <si>
    <t xml:space="preserve"> 1258</t>
  </si>
  <si>
    <t xml:space="preserve"> 1558</t>
  </si>
  <si>
    <t xml:space="preserve"> 1858</t>
  </si>
  <si>
    <t xml:space="preserve"> 359</t>
  </si>
  <si>
    <t xml:space="preserve"> 659</t>
  </si>
  <si>
    <t xml:space="preserve"> 959</t>
  </si>
  <si>
    <t xml:space="preserve"> C59</t>
  </si>
  <si>
    <t xml:space="preserve"> F59</t>
  </si>
  <si>
    <t xml:space="preserve"> 1259</t>
  </si>
  <si>
    <t xml:space="preserve"> 1559</t>
  </si>
  <si>
    <t xml:space="preserve"> 1859</t>
  </si>
  <si>
    <t xml:space="preserve"> 35A</t>
  </si>
  <si>
    <t xml:space="preserve"> 65A</t>
  </si>
  <si>
    <t xml:space="preserve"> 95A</t>
  </si>
  <si>
    <t xml:space="preserve"> C5A</t>
  </si>
  <si>
    <t xml:space="preserve"> F5A</t>
  </si>
  <si>
    <t xml:space="preserve"> 125A</t>
  </si>
  <si>
    <t xml:space="preserve"> 155A</t>
  </si>
  <si>
    <t xml:space="preserve"> 185A</t>
  </si>
  <si>
    <t xml:space="preserve"> 35B</t>
  </si>
  <si>
    <t xml:space="preserve"> 65B</t>
  </si>
  <si>
    <t xml:space="preserve"> 95B</t>
  </si>
  <si>
    <t xml:space="preserve"> C5B</t>
  </si>
  <si>
    <t xml:space="preserve"> F5B</t>
  </si>
  <si>
    <t xml:space="preserve"> 125B</t>
  </si>
  <si>
    <t xml:space="preserve"> 155B</t>
  </si>
  <si>
    <t xml:space="preserve"> 185B</t>
  </si>
  <si>
    <t xml:space="preserve"> 35C</t>
  </si>
  <si>
    <t xml:space="preserve"> 65C</t>
  </si>
  <si>
    <t xml:space="preserve"> 95C</t>
  </si>
  <si>
    <t xml:space="preserve"> C5C</t>
  </si>
  <si>
    <t xml:space="preserve"> F5C</t>
  </si>
  <si>
    <t xml:space="preserve"> 125C</t>
  </si>
  <si>
    <t xml:space="preserve"> 155C</t>
  </si>
  <si>
    <t>185C</t>
  </si>
  <si>
    <t xml:space="preserve"> 35D</t>
  </si>
  <si>
    <t xml:space="preserve"> 65D</t>
  </si>
  <si>
    <t xml:space="preserve"> 95D</t>
  </si>
  <si>
    <t xml:space="preserve"> C5D</t>
  </si>
  <si>
    <t xml:space="preserve"> F5D</t>
  </si>
  <si>
    <t xml:space="preserve"> 125D</t>
  </si>
  <si>
    <t xml:space="preserve"> 155D</t>
  </si>
  <si>
    <t xml:space="preserve"> 185D</t>
  </si>
  <si>
    <t xml:space="preserve"> 35E</t>
  </si>
  <si>
    <t xml:space="preserve"> 65E</t>
  </si>
  <si>
    <t xml:space="preserve"> 95E</t>
  </si>
  <si>
    <t xml:space="preserve"> C5E</t>
  </si>
  <si>
    <t xml:space="preserve"> F5E</t>
  </si>
  <si>
    <t xml:space="preserve"> 125E</t>
  </si>
  <si>
    <t xml:space="preserve"> 155E</t>
  </si>
  <si>
    <t xml:space="preserve"> 185E</t>
  </si>
  <si>
    <t xml:space="preserve"> 35F</t>
  </si>
  <si>
    <t xml:space="preserve"> 65F</t>
  </si>
  <si>
    <t xml:space="preserve"> 95F</t>
  </si>
  <si>
    <t xml:space="preserve"> C5F</t>
  </si>
  <si>
    <t xml:space="preserve"> F5F</t>
  </si>
  <si>
    <t xml:space="preserve"> 125F</t>
  </si>
  <si>
    <t xml:space="preserve"> 155F</t>
  </si>
  <si>
    <t xml:space="preserve"> 185F</t>
  </si>
  <si>
    <t>Press failure 1</t>
  </si>
  <si>
    <t>B0: Compressor low pressure B1: Compressor high pressure B2: B3: B4: Fin temperature failure B5: Exhaust temperature failure B6: Exhaust temperature too high B7: J5 pressure transmission failure B8: J6 pressure transmission failure B9: Compressor low pressure Too low B10: Compressor high pressure is too high B11: Suction temperature fault B12: B13: Suction temperature is too low B14: Frequent emergency defrosting B15: Suction and discharge temperature difference is normal</t>
  </si>
  <si>
    <t xml:space="preserve"> 50E</t>
  </si>
  <si>
    <t xml:space="preserve"> 70E</t>
  </si>
  <si>
    <t xml:space="preserve"> 80E</t>
  </si>
  <si>
    <t xml:space="preserve"> A0E</t>
  </si>
  <si>
    <t xml:space="preserve"> B0E</t>
  </si>
  <si>
    <t>System failure 1</t>
  </si>
  <si>
    <t>B0: B1: B2: EEPROM data error B3: B4: B5: total outlet water temperature fault B6: system maintenance data error B7: B8: B9: B10: water tank electric heating overload B11: B12: hot water tank temperature fault B13: B14: system Total outlet water temperature fault B15: Floor heating water inlet temperature fault</t>
  </si>
  <si>
    <t xml:space="preserve"> D0E</t>
  </si>
  <si>
    <t>Press failure 2</t>
  </si>
  <si>
    <t>B0: Refrigeration evaporation is too low B1: B2: Ring temperature limit compressor is turned on B3: Plate swap return water temperature is too low B4: Plate swap return water temperature is too high B5: Fan 1 speed abnormal B6: Fan 2 speed abnormal B7: B8: B9: B10: B11: Frequency conversion communication failure B12: Frequency conversion failure B13: Frequency conversion model setting B14: B15:</t>
  </si>
  <si>
    <t xml:space="preserve"> 50F</t>
  </si>
  <si>
    <t xml:space="preserve"> 70F</t>
  </si>
  <si>
    <t xml:space="preserve"> 80F</t>
  </si>
  <si>
    <t xml:space="preserve"> A0F</t>
  </si>
  <si>
    <t xml:space="preserve"> B0F</t>
  </si>
  <si>
    <t>System failure 2</t>
  </si>
  <si>
    <t>B0: Communication failure of wind disk 01 B1: Communication failure of wind disk 02 B2: Communication failure of wind disk 03 B3: Communication failure of wind disk 04 B4: Communication failure of wind disk 05 B5: Communication failure of wind disk 06 B6: Communication failure of wind disk 07 B7 : Communication failure of wind disk 08 B8: Communication failure of wind disk 09 B9: Communication failure of wind disk 10 B10: Communication failure of wind disk 11 B11: Communication failure of wind disk 12 B12: Communication failure of wind disk 13 B13: Communication failure of wind disk 14 B14: Wind disk 15 communication failure B15: Wind disk 16 communication failure</t>
  </si>
  <si>
    <t xml:space="preserve"> D0F</t>
  </si>
  <si>
    <t>Press failure 3</t>
  </si>
  <si>
    <t>B0: Refrigerant gas side temperature fault B1: Refrigerant liquid side temperature fault B2: Evaporation temperature is too high</t>
  </si>
  <si>
    <t xml:space="preserve"> 510</t>
  </si>
  <si>
    <t xml:space="preserve"> 610</t>
  </si>
  <si>
    <t xml:space="preserve"> 710</t>
  </si>
  <si>
    <t xml:space="preserve"> 810</t>
  </si>
  <si>
    <t xml:space="preserve"> 910</t>
  </si>
  <si>
    <t xml:space="preserve"> A10</t>
  </si>
  <si>
    <t xml:space="preserve"> B10</t>
  </si>
  <si>
    <t xml:space="preserve"> C10</t>
  </si>
  <si>
    <t>System failure 3</t>
  </si>
  <si>
    <t>B0: Wind disk 01 failure B1: Wind disk 02 failure B2: Wind disk 03 failure B3: Wind disk 04 failure B4: Wind disk 05 failure B5: Wind disk 06 failure B6: Wind disk 07 failure B7: Wind disk 08 failure B8: Fault of wind disk 09 B9: Fault of wind disk 10 B10: Fault of wind disk 11 B11: Fault of wind disk 12 B12: Fault of wind disk 13 B13: Fault of wind disk 14 B14: Fault of wind disk 15 B15: Fault of wind disk 17</t>
  </si>
  <si>
    <t xml:space="preserve"> D10</t>
  </si>
  <si>
    <t>unit failure 1</t>
  </si>
  <si>
    <t>B0: Ambient temperature fault B1: Communication fault B2: EEPROM data error B3: Auxiliary electric heating overload B4: Water tank electric heating overload B5: Board replacement water temperature is too low B6: Board replacement water temperature is too high B7: Board replacement water temperature fault B8: Water flow Insufficient B9: B10: board replacement return water temperature fault B11: total outlet water temperature fault B12: B13: board replacement return temperature difference is too large B14: board replacement return temperature difference is normal B15: frequency conversion pump warning [80%]</t>
  </si>
  <si>
    <t xml:space="preserve"> 512</t>
  </si>
  <si>
    <t xml:space="preserve"> 612</t>
  </si>
  <si>
    <t xml:space="preserve"> 712</t>
  </si>
  <si>
    <t xml:space="preserve"> 912</t>
  </si>
  <si>
    <t xml:space="preserve"> A12</t>
  </si>
  <si>
    <t xml:space="preserve"> B12</t>
  </si>
  <si>
    <t xml:space="preserve"> C12</t>
  </si>
  <si>
    <t>System failure 4</t>
  </si>
  <si>
    <t>B0: Communication failure of wind disk 17 B1: Communication failure of wind disk 18 B2: Communication failure of wind disk 19 B3: Communication failure of wind disk 20 B4: Communication failure of wind disk 21 B5: Communication failure of wind disk 22 B6: Communication failure of wind disk 23 B7 : Communication failure of wind disk 24 B8: Communication failure of wind disk 25 B9: Communication failure of wind disk 26 B10: Communication failure of wind disk 27 B11: Communication failure of wind disk 28 B12: Communication failure of wind disk 29 B13: Communication failure of wind disk 30 B14: Wind disk 31 communication failure B15: Wind disk 32 communication failure</t>
  </si>
  <si>
    <t xml:space="preserve"> D11</t>
  </si>
  <si>
    <t>unit failure 2</t>
  </si>
  <si>
    <t>B0: Communication abnormality B1: Internal and external machine communication failure B2: Protocol version too low B3: Frequency conversion pump failure B4: Model setting abnormality</t>
  </si>
  <si>
    <t xml:space="preserve"> 513</t>
  </si>
  <si>
    <t xml:space="preserve"> 613</t>
  </si>
  <si>
    <t xml:space="preserve"> 713</t>
  </si>
  <si>
    <t xml:space="preserve"> 813</t>
  </si>
  <si>
    <t>913</t>
  </si>
  <si>
    <t xml:space="preserve"> A13</t>
  </si>
  <si>
    <t xml:space="preserve"> B13</t>
  </si>
  <si>
    <t xml:space="preserve"> C13</t>
  </si>
  <si>
    <t>System failure 5</t>
  </si>
  <si>
    <t>B0: Fault of wind disk 17 B1: Fault of wind disk 18 B2: Fault of wind disk 19 B3: Fault of wind disk 20 B4: Fault of wind disk 21 B5: Fault of wind disk 22 B6: Fault of wind disk 23 B7: Fault of wind disk 24 B8: Fault of wind disk 25 B9: Fault of wind disk 26 B10: Fault of wind disk 27 B11: Fault of wind disk 28 B12: Fault of wind disk 29 B13: Fault of wind disk 30 B14: Fault of wind disk 31 B15: Fault of wind disk 32</t>
  </si>
  <si>
    <t xml:space="preserve"> D12</t>
  </si>
  <si>
    <t>System failure 6</t>
  </si>
  <si>
    <r>
      <rPr>
        <sz val="11"/>
        <rFont val="宋体"/>
        <charset val="134"/>
        <scheme val="minor"/>
      </rPr>
      <t>B0: temperature fault at the upper part of the buffer water tank B1: temperature fault at the lower part of the buffer water tank B2: solar temperature fault B3: communication fault with the wire controller</t>
    </r>
    <r>
      <rPr>
        <sz val="11"/>
        <color rgb="FF00B0F0"/>
        <rFont val="宋体"/>
        <charset val="134"/>
        <scheme val="minor"/>
      </rPr>
      <t>B4: Air conditioner total outlet water temperature failure</t>
    </r>
    <r>
      <rPr>
        <sz val="11"/>
        <rFont val="宋体"/>
        <charset val="134"/>
        <scheme val="minor"/>
      </rPr>
      <t xml:space="preserve"> B5: Indoor temperature fault B6: Frequency conversion water pump fault</t>
    </r>
  </si>
  <si>
    <t xml:space="preserve"> D13</t>
  </si>
  <si>
    <t>address (decimal)</t>
  </si>
  <si>
    <t>address (hexadecimal)</t>
  </si>
  <si>
    <t>point name English</t>
  </si>
  <si>
    <t>low pressure</t>
  </si>
  <si>
    <t>compressor error 1</t>
  </si>
  <si>
    <t xml:space="preserve"> 3B0</t>
  </si>
  <si>
    <t xml:space="preserve"> 6B0</t>
  </si>
  <si>
    <t xml:space="preserve"> 9B0</t>
  </si>
  <si>
    <t xml:space="preserve"> CB0</t>
  </si>
  <si>
    <t xml:space="preserve"> FB0</t>
  </si>
  <si>
    <t xml:space="preserve"> 12B0</t>
  </si>
  <si>
    <t xml:space="preserve"> 15B0</t>
  </si>
  <si>
    <t xml:space="preserve"> 18B0</t>
  </si>
  <si>
    <t xml:space="preserve"> B0</t>
  </si>
  <si>
    <t>high pressure</t>
  </si>
  <si>
    <t xml:space="preserve"> 3B1</t>
  </si>
  <si>
    <t xml:space="preserve"> 6B1</t>
  </si>
  <si>
    <t xml:space="preserve"> 9B1</t>
  </si>
  <si>
    <t xml:space="preserve"> CB1</t>
  </si>
  <si>
    <t xml:space="preserve"> FB1</t>
  </si>
  <si>
    <t xml:space="preserve"> 12B1</t>
  </si>
  <si>
    <t xml:space="preserve"> 15B1</t>
  </si>
  <si>
    <t xml:space="preserve"> 18B1</t>
  </si>
  <si>
    <t xml:space="preserve"> B1</t>
  </si>
  <si>
    <t xml:space="preserve"> 3B2</t>
  </si>
  <si>
    <t xml:space="preserve"> 6B2</t>
  </si>
  <si>
    <t xml:space="preserve"> 9B2</t>
  </si>
  <si>
    <t xml:space="preserve"> CB2</t>
  </si>
  <si>
    <t xml:space="preserve"> FB2</t>
  </si>
  <si>
    <t xml:space="preserve"> 12B2</t>
  </si>
  <si>
    <t xml:space="preserve"> 15B2</t>
  </si>
  <si>
    <t xml:space="preserve"> 18B2</t>
  </si>
  <si>
    <t>EEPROM data error</t>
  </si>
  <si>
    <t xml:space="preserve"> B2</t>
  </si>
  <si>
    <t xml:space="preserve"> 3B3</t>
  </si>
  <si>
    <t xml:space="preserve"> 6B3</t>
  </si>
  <si>
    <t xml:space="preserve"> 9B3</t>
  </si>
  <si>
    <t xml:space="preserve"> CB3</t>
  </si>
  <si>
    <t xml:space="preserve"> FB3</t>
  </si>
  <si>
    <t xml:space="preserve"> 12B3</t>
  </si>
  <si>
    <t xml:space="preserve"> 15B3</t>
  </si>
  <si>
    <t xml:space="preserve"> 18B3</t>
  </si>
  <si>
    <t xml:space="preserve"> B3</t>
  </si>
  <si>
    <t>Faulty fin temperature probe</t>
  </si>
  <si>
    <t xml:space="preserve"> 3B4</t>
  </si>
  <si>
    <t>6B4</t>
  </si>
  <si>
    <t xml:space="preserve"> 9B4</t>
  </si>
  <si>
    <t xml:space="preserve"> CB4</t>
  </si>
  <si>
    <t xml:space="preserve"> FB4</t>
  </si>
  <si>
    <t xml:space="preserve"> 12B4</t>
  </si>
  <si>
    <t xml:space="preserve"> 15B4</t>
  </si>
  <si>
    <t xml:space="preserve"> 18B4</t>
  </si>
  <si>
    <t xml:space="preserve"> B4</t>
  </si>
  <si>
    <t>Exhaust temperature probe failure</t>
  </si>
  <si>
    <t xml:space="preserve"> 3B5</t>
  </si>
  <si>
    <t xml:space="preserve"> 6B5</t>
  </si>
  <si>
    <t xml:space="preserve"> 9B5</t>
  </si>
  <si>
    <t xml:space="preserve"> CB5</t>
  </si>
  <si>
    <t xml:space="preserve"> FB5</t>
  </si>
  <si>
    <t xml:space="preserve"> 12B5</t>
  </si>
  <si>
    <t xml:space="preserve"> 15B5</t>
  </si>
  <si>
    <t xml:space="preserve"> 18B5</t>
  </si>
  <si>
    <t>Total outlet water temperature failure</t>
  </si>
  <si>
    <t xml:space="preserve"> B5</t>
  </si>
  <si>
    <t>Exhaust temperature is too high</t>
  </si>
  <si>
    <t xml:space="preserve"> 3B6</t>
  </si>
  <si>
    <t xml:space="preserve"> 6B6</t>
  </si>
  <si>
    <t xml:space="preserve"> 9B6</t>
  </si>
  <si>
    <t xml:space="preserve"> CB6</t>
  </si>
  <si>
    <t xml:space="preserve"> FB6</t>
  </si>
  <si>
    <t xml:space="preserve"> 12B6</t>
  </si>
  <si>
    <t xml:space="preserve"> 15B6</t>
  </si>
  <si>
    <t xml:space="preserve"> 18B6</t>
  </si>
  <si>
    <t>System maintenance data error</t>
  </si>
  <si>
    <t xml:space="preserve"> B6</t>
  </si>
  <si>
    <t>J5 pressure transmission failure</t>
  </si>
  <si>
    <t xml:space="preserve"> 3B7</t>
  </si>
  <si>
    <t xml:space="preserve"> 6B7</t>
  </si>
  <si>
    <t xml:space="preserve"> 9B7</t>
  </si>
  <si>
    <t xml:space="preserve"> CB7</t>
  </si>
  <si>
    <t xml:space="preserve"> FB7</t>
  </si>
  <si>
    <t xml:space="preserve"> 12B7</t>
  </si>
  <si>
    <t xml:space="preserve"> 15B7</t>
  </si>
  <si>
    <t xml:space="preserve"> 18B7</t>
  </si>
  <si>
    <t xml:space="preserve"> B7</t>
  </si>
  <si>
    <t>J6 pressure transmission failure</t>
  </si>
  <si>
    <t xml:space="preserve"> 3B8</t>
  </si>
  <si>
    <t xml:space="preserve"> 6B8</t>
  </si>
  <si>
    <t xml:space="preserve"> 9B8</t>
  </si>
  <si>
    <t xml:space="preserve"> CB8</t>
  </si>
  <si>
    <t xml:space="preserve"> FB8</t>
  </si>
  <si>
    <t xml:space="preserve"> 12B8</t>
  </si>
  <si>
    <t xml:space="preserve"> 15B8</t>
  </si>
  <si>
    <t xml:space="preserve"> 18B8</t>
  </si>
  <si>
    <t xml:space="preserve"> B8</t>
  </si>
  <si>
    <t>Low pressure too low</t>
  </si>
  <si>
    <t xml:space="preserve"> 3B9</t>
  </si>
  <si>
    <t xml:space="preserve"> 6B9</t>
  </si>
  <si>
    <t xml:space="preserve"> 9B9</t>
  </si>
  <si>
    <t xml:space="preserve"> CB9</t>
  </si>
  <si>
    <t xml:space="preserve"> FB9</t>
  </si>
  <si>
    <t xml:space="preserve"> 12B9</t>
  </si>
  <si>
    <t xml:space="preserve"> 15B9</t>
  </si>
  <si>
    <t xml:space="preserve"> 18B9</t>
  </si>
  <si>
    <t xml:space="preserve"> B9</t>
  </si>
  <si>
    <t>High pressure is too high</t>
  </si>
  <si>
    <t xml:space="preserve"> 3BA</t>
  </si>
  <si>
    <t xml:space="preserve"> 6BA</t>
  </si>
  <si>
    <t xml:space="preserve"> 9BA</t>
  </si>
  <si>
    <t xml:space="preserve"> CBA</t>
  </si>
  <si>
    <t xml:space="preserve"> FBA</t>
  </si>
  <si>
    <t xml:space="preserve"> 12BA</t>
  </si>
  <si>
    <t xml:space="preserve"> 15BA</t>
  </si>
  <si>
    <t xml:space="preserve"> 18BA</t>
  </si>
  <si>
    <t>Water tank electric thermal overload</t>
  </si>
  <si>
    <t xml:space="preserve"> BA</t>
  </si>
  <si>
    <t>Suction temperature failure</t>
  </si>
  <si>
    <t xml:space="preserve"> 3BB</t>
  </si>
  <si>
    <t xml:space="preserve"> 6BB</t>
  </si>
  <si>
    <t xml:space="preserve"> 9BB</t>
  </si>
  <si>
    <t xml:space="preserve"> CBB</t>
  </si>
  <si>
    <t xml:space="preserve"> FBB</t>
  </si>
  <si>
    <t xml:space="preserve"> 12BB</t>
  </si>
  <si>
    <t xml:space="preserve"> 15BB</t>
  </si>
  <si>
    <t xml:space="preserve"> 18BB</t>
  </si>
  <si>
    <t xml:space="preserve"> BB</t>
  </si>
  <si>
    <t xml:space="preserve"> 3BC</t>
  </si>
  <si>
    <t xml:space="preserve"> 6BC</t>
  </si>
  <si>
    <t xml:space="preserve"> 9BC</t>
  </si>
  <si>
    <t xml:space="preserve"> CBC</t>
  </si>
  <si>
    <t xml:space="preserve"> FBC</t>
  </si>
  <si>
    <t xml:space="preserve"> 12BC</t>
  </si>
  <si>
    <t xml:space="preserve"> 15BC</t>
  </si>
  <si>
    <t xml:space="preserve"> 18BC</t>
  </si>
  <si>
    <t>Hot water tank temperature failure</t>
  </si>
  <si>
    <t xml:space="preserve"> BC</t>
  </si>
  <si>
    <t>Suction temperature is too low</t>
  </si>
  <si>
    <t xml:space="preserve"> 3BD</t>
  </si>
  <si>
    <t xml:space="preserve"> 6BD</t>
  </si>
  <si>
    <t xml:space="preserve"> 9BD</t>
  </si>
  <si>
    <t xml:space="preserve"> CBD</t>
  </si>
  <si>
    <t xml:space="preserve"> FBD</t>
  </si>
  <si>
    <t xml:space="preserve"> 12BD</t>
  </si>
  <si>
    <t xml:space="preserve"> 15BD</t>
  </si>
  <si>
    <t xml:space="preserve"> 18BD</t>
  </si>
  <si>
    <t xml:space="preserve"> BD</t>
  </si>
  <si>
    <t>frequent emergency defrost</t>
  </si>
  <si>
    <t xml:space="preserve"> 3BE</t>
  </si>
  <si>
    <t xml:space="preserve"> 6BE</t>
  </si>
  <si>
    <t xml:space="preserve"> 9BE</t>
  </si>
  <si>
    <t xml:space="preserve"> CBE</t>
  </si>
  <si>
    <t xml:space="preserve"> FBE</t>
  </si>
  <si>
    <t xml:space="preserve"> 12BE</t>
  </si>
  <si>
    <t xml:space="preserve"> 15BE</t>
  </si>
  <si>
    <t xml:space="preserve"> 18BE</t>
  </si>
  <si>
    <t>System total outlet water temperature failure</t>
  </si>
  <si>
    <t xml:space="preserve"> BE</t>
  </si>
  <si>
    <t>Suction and discharge temperature difference is abnormal</t>
  </si>
  <si>
    <t xml:space="preserve"> 3BF</t>
  </si>
  <si>
    <t xml:space="preserve"> 6BF</t>
  </si>
  <si>
    <t>9BF</t>
  </si>
  <si>
    <t xml:space="preserve"> CBF</t>
  </si>
  <si>
    <t xml:space="preserve"> FBF</t>
  </si>
  <si>
    <t xml:space="preserve"> 12BF</t>
  </si>
  <si>
    <t xml:space="preserve"> 15BF</t>
  </si>
  <si>
    <t xml:space="preserve"> 18BF</t>
  </si>
  <si>
    <t>Underfloor heating water temperature failure</t>
  </si>
  <si>
    <t xml:space="preserve"> BF</t>
  </si>
  <si>
    <t>Refrigeration evaporation is too low</t>
  </si>
  <si>
    <t>compressor error 2</t>
  </si>
  <si>
    <t xml:space="preserve"> 3C0</t>
  </si>
  <si>
    <t xml:space="preserve"> 6C0</t>
  </si>
  <si>
    <t xml:space="preserve"> 9C0</t>
  </si>
  <si>
    <t xml:space="preserve"> CC0</t>
  </si>
  <si>
    <t xml:space="preserve"> FC0</t>
  </si>
  <si>
    <t xml:space="preserve"> 12C0</t>
  </si>
  <si>
    <t xml:space="preserve"> 15C0</t>
  </si>
  <si>
    <t xml:space="preserve"> 18C0</t>
  </si>
  <si>
    <t xml:space="preserve"> C0</t>
  </si>
  <si>
    <t xml:space="preserve"> 3C1</t>
  </si>
  <si>
    <t xml:space="preserve"> 6C1</t>
  </si>
  <si>
    <t xml:space="preserve"> 9C1</t>
  </si>
  <si>
    <t xml:space="preserve"> CC1</t>
  </si>
  <si>
    <t xml:space="preserve"> FC1</t>
  </si>
  <si>
    <t xml:space="preserve"> 12C1</t>
  </si>
  <si>
    <t xml:space="preserve"> 15C1</t>
  </si>
  <si>
    <t xml:space="preserve"> 18C1</t>
  </si>
  <si>
    <t xml:space="preserve"> C1</t>
  </si>
  <si>
    <t>Ambient temperature limit compressor on</t>
  </si>
  <si>
    <t xml:space="preserve"> 3C2</t>
  </si>
  <si>
    <t xml:space="preserve"> 6C2</t>
  </si>
  <si>
    <t xml:space="preserve"> 9C2</t>
  </si>
  <si>
    <t xml:space="preserve"> CC2</t>
  </si>
  <si>
    <t xml:space="preserve"> FC2</t>
  </si>
  <si>
    <t xml:space="preserve"> 12C2</t>
  </si>
  <si>
    <t xml:space="preserve"> 15C2</t>
  </si>
  <si>
    <t xml:space="preserve"> 18C2</t>
  </si>
  <si>
    <t xml:space="preserve"> C2</t>
  </si>
  <si>
    <t>Plate replacement return water temperature is too low</t>
  </si>
  <si>
    <t xml:space="preserve"> 3C3</t>
  </si>
  <si>
    <t xml:space="preserve"> 6C3</t>
  </si>
  <si>
    <t xml:space="preserve"> 9C3</t>
  </si>
  <si>
    <t xml:space="preserve"> CC3</t>
  </si>
  <si>
    <t xml:space="preserve"> FC3</t>
  </si>
  <si>
    <t xml:space="preserve"> 12C3</t>
  </si>
  <si>
    <t xml:space="preserve"> 15C3</t>
  </si>
  <si>
    <t xml:space="preserve"> 18C3</t>
  </si>
  <si>
    <t xml:space="preserve"> C3</t>
  </si>
  <si>
    <t>Plate replacement return water temperature is too high</t>
  </si>
  <si>
    <t xml:space="preserve"> 3C4</t>
  </si>
  <si>
    <t xml:space="preserve"> 6C4</t>
  </si>
  <si>
    <t xml:space="preserve"> 9C4</t>
  </si>
  <si>
    <t xml:space="preserve"> CC4</t>
  </si>
  <si>
    <t xml:space="preserve"> FC4</t>
  </si>
  <si>
    <t xml:space="preserve"> 12C4</t>
  </si>
  <si>
    <t xml:space="preserve"> 15C4</t>
  </si>
  <si>
    <t xml:space="preserve"> 18C4</t>
  </si>
  <si>
    <t xml:space="preserve"> C4</t>
  </si>
  <si>
    <t>Abnormal speed of fan 1</t>
  </si>
  <si>
    <t xml:space="preserve"> 3C5</t>
  </si>
  <si>
    <t xml:space="preserve"> 6C5</t>
  </si>
  <si>
    <t xml:space="preserve"> 9C5</t>
  </si>
  <si>
    <t xml:space="preserve"> CC5</t>
  </si>
  <si>
    <t xml:space="preserve"> FC5</t>
  </si>
  <si>
    <t xml:space="preserve"> 12C5</t>
  </si>
  <si>
    <t xml:space="preserve"> 15C5</t>
  </si>
  <si>
    <t xml:space="preserve"> 18C5</t>
  </si>
  <si>
    <t xml:space="preserve"> C5</t>
  </si>
  <si>
    <t>Abnormal speed of fan 2</t>
  </si>
  <si>
    <t xml:space="preserve"> 3C6</t>
  </si>
  <si>
    <t xml:space="preserve"> 6C6</t>
  </si>
  <si>
    <t xml:space="preserve"> 9C6</t>
  </si>
  <si>
    <t xml:space="preserve"> CC6</t>
  </si>
  <si>
    <t xml:space="preserve"> FC6</t>
  </si>
  <si>
    <t xml:space="preserve"> 12C6</t>
  </si>
  <si>
    <t xml:space="preserve"> 15C6</t>
  </si>
  <si>
    <t xml:space="preserve"> 18C6</t>
  </si>
  <si>
    <t xml:space="preserve"> C6</t>
  </si>
  <si>
    <t xml:space="preserve"> 3C7</t>
  </si>
  <si>
    <t xml:space="preserve"> 6C7</t>
  </si>
  <si>
    <t xml:space="preserve"> 9C7</t>
  </si>
  <si>
    <t xml:space="preserve"> CC7</t>
  </si>
  <si>
    <t xml:space="preserve"> FC7</t>
  </si>
  <si>
    <t xml:space="preserve"> 12C7</t>
  </si>
  <si>
    <t xml:space="preserve"> 15C7</t>
  </si>
  <si>
    <t xml:space="preserve"> 18C7</t>
  </si>
  <si>
    <t xml:space="preserve"> C7</t>
  </si>
  <si>
    <t xml:space="preserve"> 3C8</t>
  </si>
  <si>
    <t xml:space="preserve"> 6C8</t>
  </si>
  <si>
    <t xml:space="preserve"> 9C8</t>
  </si>
  <si>
    <t xml:space="preserve"> CC8</t>
  </si>
  <si>
    <t xml:space="preserve"> FC8</t>
  </si>
  <si>
    <t xml:space="preserve"> 12C8</t>
  </si>
  <si>
    <t xml:space="preserve"> 15C8</t>
  </si>
  <si>
    <t xml:space="preserve"> 18C8</t>
  </si>
  <si>
    <t xml:space="preserve"> C8</t>
  </si>
  <si>
    <t xml:space="preserve"> 3C9</t>
  </si>
  <si>
    <t xml:space="preserve"> 6C9</t>
  </si>
  <si>
    <t xml:space="preserve"> 9C9</t>
  </si>
  <si>
    <t xml:space="preserve"> CC9</t>
  </si>
  <si>
    <t xml:space="preserve"> FC9</t>
  </si>
  <si>
    <t xml:space="preserve"> 12C9</t>
  </si>
  <si>
    <t xml:space="preserve"> 15C9</t>
  </si>
  <si>
    <t xml:space="preserve"> 18C9</t>
  </si>
  <si>
    <t xml:space="preserve"> C9</t>
  </si>
  <si>
    <t xml:space="preserve"> 3CA</t>
  </si>
  <si>
    <t xml:space="preserve"> 6CA</t>
  </si>
  <si>
    <t xml:space="preserve"> 9CA</t>
  </si>
  <si>
    <t>CCA</t>
  </si>
  <si>
    <t xml:space="preserve"> FCA</t>
  </si>
  <si>
    <t xml:space="preserve"> 12CA</t>
  </si>
  <si>
    <t xml:space="preserve"> 15CA</t>
  </si>
  <si>
    <t xml:space="preserve"> 18CA</t>
  </si>
  <si>
    <t xml:space="preserve"> CA</t>
  </si>
  <si>
    <t>Frequency conversion communication failure</t>
  </si>
  <si>
    <t xml:space="preserve"> 3CB</t>
  </si>
  <si>
    <t xml:space="preserve"> 6CB</t>
  </si>
  <si>
    <t xml:space="preserve"> 9CB</t>
  </si>
  <si>
    <t xml:space="preserve"> CCB</t>
  </si>
  <si>
    <t xml:space="preserve"> FCB</t>
  </si>
  <si>
    <t xml:space="preserve"> 12CB</t>
  </si>
  <si>
    <t xml:space="preserve"> 15CB</t>
  </si>
  <si>
    <t xml:space="preserve"> 18CB</t>
  </si>
  <si>
    <t xml:space="preserve"> CB</t>
  </si>
  <si>
    <t>Frequency conversion failure</t>
  </si>
  <si>
    <t xml:space="preserve"> 3cc</t>
  </si>
  <si>
    <t xml:space="preserve"> 6cc</t>
  </si>
  <si>
    <t xml:space="preserve"> 9cc</t>
  </si>
  <si>
    <t xml:space="preserve"> CCC</t>
  </si>
  <si>
    <t xml:space="preserve"> FCC</t>
  </si>
  <si>
    <t xml:space="preserve"> 12CC</t>
  </si>
  <si>
    <t xml:space="preserve"> 15CC</t>
  </si>
  <si>
    <t xml:space="preserve"> 18CC</t>
  </si>
  <si>
    <t xml:space="preserve"> CC</t>
  </si>
  <si>
    <t>Inverter model setting</t>
  </si>
  <si>
    <t xml:space="preserve"> 3CD</t>
  </si>
  <si>
    <t xml:space="preserve"> 6CD</t>
  </si>
  <si>
    <t xml:space="preserve"> 9CD</t>
  </si>
  <si>
    <t xml:space="preserve"> CCD</t>
  </si>
  <si>
    <t xml:space="preserve"> FCD</t>
  </si>
  <si>
    <t xml:space="preserve"> 12 CDs</t>
  </si>
  <si>
    <t xml:space="preserve"> 15 CDs</t>
  </si>
  <si>
    <t xml:space="preserve"> 18 CDs</t>
  </si>
  <si>
    <t xml:space="preserve"> cd</t>
  </si>
  <si>
    <t xml:space="preserve"> 3CE</t>
  </si>
  <si>
    <t xml:space="preserve"> 6CE</t>
  </si>
  <si>
    <t xml:space="preserve"> 9CE</t>
  </si>
  <si>
    <t xml:space="preserve"> CCE</t>
  </si>
  <si>
    <t xml:space="preserve"> FCE</t>
  </si>
  <si>
    <t xml:space="preserve"> 12CE</t>
  </si>
  <si>
    <t xml:space="preserve"> 15CE</t>
  </si>
  <si>
    <t xml:space="preserve"> 18CE</t>
  </si>
  <si>
    <t xml:space="preserve"> CE</t>
  </si>
  <si>
    <t xml:space="preserve"> 3CF</t>
  </si>
  <si>
    <t xml:space="preserve"> 6CF</t>
  </si>
  <si>
    <t xml:space="preserve"> 9CF</t>
  </si>
  <si>
    <t xml:space="preserve"> CCF</t>
  </si>
  <si>
    <t xml:space="preserve"> FCF</t>
  </si>
  <si>
    <t xml:space="preserve"> 12CF</t>
  </si>
  <si>
    <t xml:space="preserve"> 15CF</t>
  </si>
  <si>
    <t xml:space="preserve"> 18CF</t>
  </si>
  <si>
    <t xml:space="preserve"> CF</t>
  </si>
  <si>
    <t>Refrigerant gas side temperature failure</t>
  </si>
  <si>
    <t>compressor error 3</t>
  </si>
  <si>
    <t xml:space="preserve"> 3D0</t>
  </si>
  <si>
    <t xml:space="preserve"> 6D0</t>
  </si>
  <si>
    <t xml:space="preserve"> 9D0</t>
  </si>
  <si>
    <t xml:space="preserve"> CD0</t>
  </si>
  <si>
    <t xml:space="preserve"> FD0</t>
  </si>
  <si>
    <t xml:space="preserve"> 12D0</t>
  </si>
  <si>
    <t xml:space="preserve"> 15D0</t>
  </si>
  <si>
    <t xml:space="preserve"> 18D0</t>
  </si>
  <si>
    <t xml:space="preserve"> D0</t>
  </si>
  <si>
    <t>Refrigerant liquid side temperature failure</t>
  </si>
  <si>
    <t xml:space="preserve"> 3D1</t>
  </si>
  <si>
    <t xml:space="preserve"> 6D1</t>
  </si>
  <si>
    <t xml:space="preserve"> 9D1</t>
  </si>
  <si>
    <t xml:space="preserve"> CD1</t>
  </si>
  <si>
    <t xml:space="preserve"> FD1</t>
  </si>
  <si>
    <t xml:space="preserve"> 12D1</t>
  </si>
  <si>
    <t xml:space="preserve"> 15D1</t>
  </si>
  <si>
    <t xml:space="preserve"> 18D1</t>
  </si>
  <si>
    <t xml:space="preserve"> D1</t>
  </si>
  <si>
    <t>Evaporation temperature is too high</t>
  </si>
  <si>
    <t xml:space="preserve"> 3D2</t>
  </si>
  <si>
    <t xml:space="preserve"> 6D2</t>
  </si>
  <si>
    <t xml:space="preserve"> 9D2</t>
  </si>
  <si>
    <t xml:space="preserve"> CD2</t>
  </si>
  <si>
    <t xml:space="preserve"> FD2</t>
  </si>
  <si>
    <t xml:space="preserve"> 12D2</t>
  </si>
  <si>
    <t xml:space="preserve"> 15D2</t>
  </si>
  <si>
    <t xml:space="preserve"> 18D2</t>
  </si>
  <si>
    <t xml:space="preserve"> D2</t>
  </si>
  <si>
    <t xml:space="preserve"> 3D3</t>
  </si>
  <si>
    <t xml:space="preserve"> 6D3</t>
  </si>
  <si>
    <t xml:space="preserve"> 9D3</t>
  </si>
  <si>
    <t xml:space="preserve"> CD3</t>
  </si>
  <si>
    <t xml:space="preserve"> FD3</t>
  </si>
  <si>
    <t xml:space="preserve"> 12D3</t>
  </si>
  <si>
    <t xml:space="preserve"> 15D3</t>
  </si>
  <si>
    <t xml:space="preserve"> 18D3</t>
  </si>
  <si>
    <t xml:space="preserve"> D3</t>
  </si>
  <si>
    <t xml:space="preserve"> 3D4</t>
  </si>
  <si>
    <t xml:space="preserve"> 6D4</t>
  </si>
  <si>
    <t xml:space="preserve"> 9D4</t>
  </si>
  <si>
    <t xml:space="preserve"> CD4</t>
  </si>
  <si>
    <t xml:space="preserve"> FD4</t>
  </si>
  <si>
    <t xml:space="preserve"> 12D4</t>
  </si>
  <si>
    <t xml:space="preserve"> 15D4</t>
  </si>
  <si>
    <t xml:space="preserve"> 18D4</t>
  </si>
  <si>
    <t xml:space="preserve"> D4</t>
  </si>
  <si>
    <t xml:space="preserve"> 3D5</t>
  </si>
  <si>
    <t xml:space="preserve"> 6D5</t>
  </si>
  <si>
    <t xml:space="preserve"> 9D5</t>
  </si>
  <si>
    <t xml:space="preserve"> CD5</t>
  </si>
  <si>
    <t>FD5</t>
  </si>
  <si>
    <t xml:space="preserve"> 12D5</t>
  </si>
  <si>
    <t xml:space="preserve"> 15D5</t>
  </si>
  <si>
    <t xml:space="preserve"> 18D5</t>
  </si>
  <si>
    <t xml:space="preserve"> D5</t>
  </si>
  <si>
    <t xml:space="preserve"> 3D6</t>
  </si>
  <si>
    <t xml:space="preserve"> 6D6</t>
  </si>
  <si>
    <t xml:space="preserve"> 9D6</t>
  </si>
  <si>
    <t xml:space="preserve"> CD6</t>
  </si>
  <si>
    <t xml:space="preserve"> FD6</t>
  </si>
  <si>
    <t xml:space="preserve"> 12D6</t>
  </si>
  <si>
    <t xml:space="preserve"> 15D6</t>
  </si>
  <si>
    <t xml:space="preserve"> 18D6</t>
  </si>
  <si>
    <t xml:space="preserve"> D6</t>
  </si>
  <si>
    <t xml:space="preserve"> 3D7</t>
  </si>
  <si>
    <t xml:space="preserve"> 6D7</t>
  </si>
  <si>
    <t xml:space="preserve"> 9D7</t>
  </si>
  <si>
    <t xml:space="preserve"> CD7</t>
  </si>
  <si>
    <t xml:space="preserve"> FD7</t>
  </si>
  <si>
    <t xml:space="preserve"> 12D7</t>
  </si>
  <si>
    <t xml:space="preserve"> 15D7</t>
  </si>
  <si>
    <t xml:space="preserve"> 18D7</t>
  </si>
  <si>
    <t xml:space="preserve"> D7</t>
  </si>
  <si>
    <t xml:space="preserve"> 3D8</t>
  </si>
  <si>
    <t xml:space="preserve"> 6D8</t>
  </si>
  <si>
    <t xml:space="preserve"> 9D8</t>
  </si>
  <si>
    <t xml:space="preserve"> CD8</t>
  </si>
  <si>
    <t xml:space="preserve"> FD8</t>
  </si>
  <si>
    <t xml:space="preserve"> 12D8</t>
  </si>
  <si>
    <t xml:space="preserve"> 15D8</t>
  </si>
  <si>
    <t xml:space="preserve"> 18D8</t>
  </si>
  <si>
    <t xml:space="preserve"> D8</t>
  </si>
  <si>
    <t xml:space="preserve"> 3D9</t>
  </si>
  <si>
    <t xml:space="preserve"> 6D9</t>
  </si>
  <si>
    <t xml:space="preserve"> 9D9</t>
  </si>
  <si>
    <t xml:space="preserve"> CD9</t>
  </si>
  <si>
    <t xml:space="preserve"> FD9</t>
  </si>
  <si>
    <t xml:space="preserve"> 12D9</t>
  </si>
  <si>
    <t xml:space="preserve"> 15D9</t>
  </si>
  <si>
    <t xml:space="preserve"> 18D9</t>
  </si>
  <si>
    <t xml:space="preserve"> D9</t>
  </si>
  <si>
    <t xml:space="preserve"> 3DA</t>
  </si>
  <si>
    <t xml:space="preserve"> 6DA</t>
  </si>
  <si>
    <t xml:space="preserve"> 9DA</t>
  </si>
  <si>
    <t xml:space="preserve"> CDA</t>
  </si>
  <si>
    <t xml:space="preserve"> FDA</t>
  </si>
  <si>
    <t xml:space="preserve"> 12DA</t>
  </si>
  <si>
    <t xml:space="preserve"> 15DA</t>
  </si>
  <si>
    <t xml:space="preserve"> 18DA</t>
  </si>
  <si>
    <t xml:space="preserve"> DA</t>
  </si>
  <si>
    <t xml:space="preserve"> 3DB</t>
  </si>
  <si>
    <t xml:space="preserve"> 6DB</t>
  </si>
  <si>
    <t xml:space="preserve"> 9DB</t>
  </si>
  <si>
    <t xml:space="preserve"> CDB</t>
  </si>
  <si>
    <t xml:space="preserve"> FDB</t>
  </si>
  <si>
    <t xml:space="preserve"> 12DB</t>
  </si>
  <si>
    <t xml:space="preserve"> 15DB</t>
  </si>
  <si>
    <t xml:space="preserve"> 18DB</t>
  </si>
  <si>
    <t xml:space="preserve"> DB</t>
  </si>
  <si>
    <t xml:space="preserve"> 3DC</t>
  </si>
  <si>
    <t xml:space="preserve"> 6DC</t>
  </si>
  <si>
    <t xml:space="preserve"> 9DC</t>
  </si>
  <si>
    <t xml:space="preserve"> CDC</t>
  </si>
  <si>
    <t xml:space="preserve"> FDC</t>
  </si>
  <si>
    <t xml:space="preserve"> 12DC</t>
  </si>
  <si>
    <t xml:space="preserve"> 15DC</t>
  </si>
  <si>
    <t xml:space="preserve"> 18DC</t>
  </si>
  <si>
    <t xml:space="preserve"> DC</t>
  </si>
  <si>
    <t xml:space="preserve"> 3DD</t>
  </si>
  <si>
    <t xml:space="preserve"> 6DD</t>
  </si>
  <si>
    <t xml:space="preserve"> 9DD</t>
  </si>
  <si>
    <t xml:space="preserve"> CDD</t>
  </si>
  <si>
    <t xml:space="preserve"> FDD</t>
  </si>
  <si>
    <t xml:space="preserve"> 12DD</t>
  </si>
  <si>
    <t xml:space="preserve"> 15DD</t>
  </si>
  <si>
    <t xml:space="preserve"> 18DD</t>
  </si>
  <si>
    <t xml:space="preserve"> DD</t>
  </si>
  <si>
    <t xml:space="preserve"> 3DE</t>
  </si>
  <si>
    <t xml:space="preserve"> 6DE</t>
  </si>
  <si>
    <t xml:space="preserve"> 9DE</t>
  </si>
  <si>
    <t xml:space="preserve"> CDEs</t>
  </si>
  <si>
    <t xml:space="preserve"> FDEs</t>
  </si>
  <si>
    <t xml:space="preserve"> 12DE</t>
  </si>
  <si>
    <t xml:space="preserve"> 15DE</t>
  </si>
  <si>
    <t xml:space="preserve"> 18DE</t>
  </si>
  <si>
    <t xml:space="preserve"> DE</t>
  </si>
  <si>
    <t xml:space="preserve"> 3DF</t>
  </si>
  <si>
    <t xml:space="preserve"> 6DF</t>
  </si>
  <si>
    <t xml:space="preserve"> 9DF</t>
  </si>
  <si>
    <t xml:space="preserve"> CDF</t>
  </si>
  <si>
    <t xml:space="preserve"> FDF</t>
  </si>
  <si>
    <t xml:space="preserve"> 12DF</t>
  </si>
  <si>
    <t xml:space="preserve"> 15DF</t>
  </si>
  <si>
    <t xml:space="preserve"> 18DF</t>
  </si>
  <si>
    <t xml:space="preserve"> DF</t>
  </si>
  <si>
    <t>module ambient temperature failure</t>
  </si>
  <si>
    <t>Unit error 1</t>
  </si>
  <si>
    <t xml:space="preserve"> 3F0</t>
  </si>
  <si>
    <t xml:space="preserve"> 6F0</t>
  </si>
  <si>
    <t xml:space="preserve"> 9F0</t>
  </si>
  <si>
    <t xml:space="preserve"> CF0</t>
  </si>
  <si>
    <t xml:space="preserve"> FF0</t>
  </si>
  <si>
    <t>12F0</t>
  </si>
  <si>
    <t xml:space="preserve"> 15F0</t>
  </si>
  <si>
    <t xml:space="preserve"> 18F0</t>
  </si>
  <si>
    <t xml:space="preserve"> E0</t>
  </si>
  <si>
    <t>communication fail</t>
  </si>
  <si>
    <t xml:space="preserve"> 3F1</t>
  </si>
  <si>
    <t xml:space="preserve"> 6F1</t>
  </si>
  <si>
    <t xml:space="preserve"> 9F1</t>
  </si>
  <si>
    <t xml:space="preserve"> CF1</t>
  </si>
  <si>
    <t xml:space="preserve"> FF1</t>
  </si>
  <si>
    <t xml:space="preserve"> 12F1</t>
  </si>
  <si>
    <t xml:space="preserve"> 15F1</t>
  </si>
  <si>
    <t xml:space="preserve"> 18F1</t>
  </si>
  <si>
    <t xml:space="preserve"> E1</t>
  </si>
  <si>
    <t xml:space="preserve"> 3F2</t>
  </si>
  <si>
    <t xml:space="preserve"> 6F2</t>
  </si>
  <si>
    <t xml:space="preserve"> 9F2</t>
  </si>
  <si>
    <t xml:space="preserve"> CF2</t>
  </si>
  <si>
    <t xml:space="preserve"> FF2</t>
  </si>
  <si>
    <t xml:space="preserve"> 12F2</t>
  </si>
  <si>
    <t xml:space="preserve"> 15F2</t>
  </si>
  <si>
    <t xml:space="preserve"> 18F2</t>
  </si>
  <si>
    <t xml:space="preserve"> E2</t>
  </si>
  <si>
    <t>Auxiliary electric thermal overload</t>
  </si>
  <si>
    <t xml:space="preserve"> 3F3</t>
  </si>
  <si>
    <t xml:space="preserve"> 6F3</t>
  </si>
  <si>
    <t xml:space="preserve"> 9F3</t>
  </si>
  <si>
    <t xml:space="preserve"> CF3</t>
  </si>
  <si>
    <t xml:space="preserve"> FF3</t>
  </si>
  <si>
    <t xml:space="preserve"> 12F3</t>
  </si>
  <si>
    <t xml:space="preserve"> 15F3</t>
  </si>
  <si>
    <t xml:space="preserve"> 18F3</t>
  </si>
  <si>
    <t xml:space="preserve"> E3</t>
  </si>
  <si>
    <t xml:space="preserve"> 3F4</t>
  </si>
  <si>
    <t xml:space="preserve"> 6F4</t>
  </si>
  <si>
    <t xml:space="preserve"> 9F4</t>
  </si>
  <si>
    <t xml:space="preserve"> CF4</t>
  </si>
  <si>
    <t xml:space="preserve"> FF4</t>
  </si>
  <si>
    <t xml:space="preserve"> 12F4</t>
  </si>
  <si>
    <t xml:space="preserve"> 15F4</t>
  </si>
  <si>
    <t xml:space="preserve"> 18F4</t>
  </si>
  <si>
    <t xml:space="preserve"> E4</t>
  </si>
  <si>
    <t>The temperature of the water out of the plate is too low</t>
  </si>
  <si>
    <t xml:space="preserve"> 3F5</t>
  </si>
  <si>
    <t xml:space="preserve"> 6F5</t>
  </si>
  <si>
    <t xml:space="preserve"> 9F5</t>
  </si>
  <si>
    <t xml:space="preserve"> CF5</t>
  </si>
  <si>
    <t xml:space="preserve"> FF5</t>
  </si>
  <si>
    <t xml:space="preserve"> 12F5</t>
  </si>
  <si>
    <t xml:space="preserve"> 15F5</t>
  </si>
  <si>
    <t xml:space="preserve"> 18F5</t>
  </si>
  <si>
    <t xml:space="preserve"> E5</t>
  </si>
  <si>
    <t>Plate replacement water temperature is too high</t>
  </si>
  <si>
    <t xml:space="preserve"> 3F6</t>
  </si>
  <si>
    <t xml:space="preserve"> 6F6</t>
  </si>
  <si>
    <t xml:space="preserve"> 9F6</t>
  </si>
  <si>
    <t xml:space="preserve"> CF6</t>
  </si>
  <si>
    <t xml:space="preserve"> FF6</t>
  </si>
  <si>
    <t xml:space="preserve"> 12F6</t>
  </si>
  <si>
    <t xml:space="preserve"> 15F6</t>
  </si>
  <si>
    <t xml:space="preserve"> 18F6</t>
  </si>
  <si>
    <t xml:space="preserve"> E6</t>
  </si>
  <si>
    <t>Board replacement water temperature failure</t>
  </si>
  <si>
    <t xml:space="preserve"> 3F7</t>
  </si>
  <si>
    <t xml:space="preserve"> 6F7</t>
  </si>
  <si>
    <t xml:space="preserve"> 9F7</t>
  </si>
  <si>
    <t xml:space="preserve"> CF7</t>
  </si>
  <si>
    <t xml:space="preserve"> FF7</t>
  </si>
  <si>
    <t xml:space="preserve"> 12F7</t>
  </si>
  <si>
    <t xml:space="preserve"> 15F7</t>
  </si>
  <si>
    <t xml:space="preserve"> 18F7</t>
  </si>
  <si>
    <t xml:space="preserve"> E7</t>
  </si>
  <si>
    <t>Insufficient water flow</t>
  </si>
  <si>
    <t xml:space="preserve"> 3F8</t>
  </si>
  <si>
    <t xml:space="preserve"> 6F8</t>
  </si>
  <si>
    <t xml:space="preserve"> 9F8</t>
  </si>
  <si>
    <t xml:space="preserve"> CF8</t>
  </si>
  <si>
    <t xml:space="preserve"> FF8</t>
  </si>
  <si>
    <t xml:space="preserve"> 12F8</t>
  </si>
  <si>
    <t xml:space="preserve"> 15F8</t>
  </si>
  <si>
    <t xml:space="preserve"> 18F8</t>
  </si>
  <si>
    <t xml:space="preserve"> E8</t>
  </si>
  <si>
    <t xml:space="preserve"> 3F9</t>
  </si>
  <si>
    <t xml:space="preserve"> 6F9</t>
  </si>
  <si>
    <t xml:space="preserve"> 9F9</t>
  </si>
  <si>
    <t xml:space="preserve"> CF9</t>
  </si>
  <si>
    <t xml:space="preserve"> FF9</t>
  </si>
  <si>
    <t xml:space="preserve"> 12F9</t>
  </si>
  <si>
    <t xml:space="preserve"> 15F9</t>
  </si>
  <si>
    <t xml:space="preserve"> 18F9</t>
  </si>
  <si>
    <t xml:space="preserve"> E9</t>
  </si>
  <si>
    <t>Board replacement return water temperature failure</t>
  </si>
  <si>
    <t xml:space="preserve"> 3FA</t>
  </si>
  <si>
    <t xml:space="preserve"> 6FA</t>
  </si>
  <si>
    <t xml:space="preserve"> 9FA</t>
  </si>
  <si>
    <t xml:space="preserve"> CFA</t>
  </si>
  <si>
    <t xml:space="preserve"> FFA</t>
  </si>
  <si>
    <t xml:space="preserve"> 12FA</t>
  </si>
  <si>
    <t xml:space="preserve"> 15FA</t>
  </si>
  <si>
    <t xml:space="preserve"> 18FA</t>
  </si>
  <si>
    <t xml:space="preserve"> EA</t>
  </si>
  <si>
    <t xml:space="preserve"> 3FB</t>
  </si>
  <si>
    <t xml:space="preserve"> 6FB</t>
  </si>
  <si>
    <t xml:space="preserve"> 9FB</t>
  </si>
  <si>
    <t xml:space="preserve"> CFB</t>
  </si>
  <si>
    <t xml:space="preserve"> FFB</t>
  </si>
  <si>
    <t xml:space="preserve"> 12FB</t>
  </si>
  <si>
    <t>15FB</t>
  </si>
  <si>
    <t xml:space="preserve"> 18FB</t>
  </si>
  <si>
    <t xml:space="preserve"> EB</t>
  </si>
  <si>
    <t xml:space="preserve"> 3FC</t>
  </si>
  <si>
    <t xml:space="preserve"> 6FC</t>
  </si>
  <si>
    <t xml:space="preserve"> 9FC</t>
  </si>
  <si>
    <t xml:space="preserve"> CFCs</t>
  </si>
  <si>
    <t xml:space="preserve"> FFC</t>
  </si>
  <si>
    <t xml:space="preserve"> 12FC</t>
  </si>
  <si>
    <t xml:space="preserve"> 15FC</t>
  </si>
  <si>
    <t xml:space="preserve"> 18FC</t>
  </si>
  <si>
    <t xml:space="preserve"> EC</t>
  </si>
  <si>
    <t>The temperature difference between board replacement and return is too large</t>
  </si>
  <si>
    <t xml:space="preserve"> 3FD</t>
  </si>
  <si>
    <t xml:space="preserve"> 6FD</t>
  </si>
  <si>
    <t xml:space="preserve"> 9FD</t>
  </si>
  <si>
    <t xml:space="preserve"> CFD</t>
  </si>
  <si>
    <t xml:space="preserve"> FFD</t>
  </si>
  <si>
    <t xml:space="preserve"> 12FD</t>
  </si>
  <si>
    <t xml:space="preserve"> 15FD</t>
  </si>
  <si>
    <t xml:space="preserve"> 18FD</t>
  </si>
  <si>
    <t xml:space="preserve"> ED</t>
  </si>
  <si>
    <t>The temperature difference between board replacement and recovery is abnormal</t>
  </si>
  <si>
    <t xml:space="preserve"> 3FE</t>
  </si>
  <si>
    <t xml:space="preserve"> 6FE</t>
  </si>
  <si>
    <t xml:space="preserve"> 9FE</t>
  </si>
  <si>
    <t xml:space="preserve"> CFE</t>
  </si>
  <si>
    <t xml:space="preserve"> FFE</t>
  </si>
  <si>
    <t xml:space="preserve"> 12FE</t>
  </si>
  <si>
    <t xml:space="preserve"> 15FE</t>
  </si>
  <si>
    <t xml:space="preserve"> 18FE</t>
  </si>
  <si>
    <t xml:space="preserve"> EE</t>
  </si>
  <si>
    <t>Frequency conversion water pump warning [80%]</t>
  </si>
  <si>
    <t xml:space="preserve"> 3FF</t>
  </si>
  <si>
    <t xml:space="preserve"> 6FF</t>
  </si>
  <si>
    <t xml:space="preserve"> 9FF</t>
  </si>
  <si>
    <t xml:space="preserve"> CFF</t>
  </si>
  <si>
    <t xml:space="preserve"> FFF</t>
  </si>
  <si>
    <t xml:space="preserve"> 12FF</t>
  </si>
  <si>
    <t xml:space="preserve"> 15FF</t>
  </si>
  <si>
    <t xml:space="preserve"> 18FF</t>
  </si>
  <si>
    <t xml:space="preserve"> EF</t>
  </si>
  <si>
    <t>abnormal communication</t>
  </si>
  <si>
    <t>Unit error 2</t>
  </si>
  <si>
    <t xml:space="preserve"> 400</t>
  </si>
  <si>
    <t xml:space="preserve"> 700</t>
  </si>
  <si>
    <t xml:space="preserve"> A00</t>
  </si>
  <si>
    <t xml:space="preserve"> D00</t>
  </si>
  <si>
    <t xml:space="preserve"> 1000</t>
  </si>
  <si>
    <t xml:space="preserve"> 1300</t>
  </si>
  <si>
    <t xml:space="preserve"> 1600</t>
  </si>
  <si>
    <t xml:space="preserve"> 1900</t>
  </si>
  <si>
    <t xml:space="preserve"> F0</t>
  </si>
  <si>
    <t>Communication failure between internal and external units</t>
  </si>
  <si>
    <t xml:space="preserve"> 401</t>
  </si>
  <si>
    <t xml:space="preserve"> 701</t>
  </si>
  <si>
    <t xml:space="preserve"> A01</t>
  </si>
  <si>
    <t xml:space="preserve"> D01</t>
  </si>
  <si>
    <t xml:space="preserve"> 1001</t>
  </si>
  <si>
    <t xml:space="preserve"> 1301</t>
  </si>
  <si>
    <t xml:space="preserve"> 1601</t>
  </si>
  <si>
    <t xml:space="preserve"> 1901</t>
  </si>
  <si>
    <t xml:space="preserve"> F1</t>
  </si>
  <si>
    <t>The protocol version is too low</t>
  </si>
  <si>
    <t xml:space="preserve"> 402</t>
  </si>
  <si>
    <t xml:space="preserve"> 702</t>
  </si>
  <si>
    <t xml:space="preserve"> A02</t>
  </si>
  <si>
    <t xml:space="preserve"> D02</t>
  </si>
  <si>
    <t xml:space="preserve"> 1002</t>
  </si>
  <si>
    <t xml:space="preserve"> 1302</t>
  </si>
  <si>
    <t xml:space="preserve"> 1602</t>
  </si>
  <si>
    <t xml:space="preserve"> 1902</t>
  </si>
  <si>
    <t xml:space="preserve"> F2</t>
  </si>
  <si>
    <t>Frequency conversion water pump failure</t>
  </si>
  <si>
    <t xml:space="preserve"> 403</t>
  </si>
  <si>
    <t xml:space="preserve"> 1003</t>
  </si>
  <si>
    <t xml:space="preserve"> 1303</t>
  </si>
  <si>
    <t xml:space="preserve"> 1603</t>
  </si>
  <si>
    <t xml:space="preserve"> 1903</t>
  </si>
  <si>
    <t xml:space="preserve"> F3</t>
  </si>
  <si>
    <t>The model setting is abnormal</t>
  </si>
  <si>
    <t xml:space="preserve"> 404</t>
  </si>
  <si>
    <t xml:space="preserve"> 704</t>
  </si>
  <si>
    <t xml:space="preserve"> A04</t>
  </si>
  <si>
    <t xml:space="preserve"> D04</t>
  </si>
  <si>
    <t xml:space="preserve"> 1004</t>
  </si>
  <si>
    <t xml:space="preserve"> 1304</t>
  </si>
  <si>
    <t xml:space="preserve"> 1604</t>
  </si>
  <si>
    <t xml:space="preserve"> 1904</t>
  </si>
  <si>
    <t xml:space="preserve"> F4</t>
  </si>
  <si>
    <t xml:space="preserve"> 405</t>
  </si>
  <si>
    <t xml:space="preserve"> D05</t>
  </si>
  <si>
    <t xml:space="preserve"> 1005</t>
  </si>
  <si>
    <t xml:space="preserve"> 1305</t>
  </si>
  <si>
    <t xml:space="preserve"> 1605</t>
  </si>
  <si>
    <t xml:space="preserve"> 1905</t>
  </si>
  <si>
    <t xml:space="preserve"> F5</t>
  </si>
  <si>
    <t xml:space="preserve"> 406</t>
  </si>
  <si>
    <t xml:space="preserve"> 1006</t>
  </si>
  <si>
    <t xml:space="preserve"> 1306</t>
  </si>
  <si>
    <t xml:space="preserve"> 1606</t>
  </si>
  <si>
    <t>1906</t>
  </si>
  <si>
    <t xml:space="preserve"> F6</t>
  </si>
  <si>
    <t xml:space="preserve"> 407</t>
  </si>
  <si>
    <t xml:space="preserve"> 707</t>
  </si>
  <si>
    <t xml:space="preserve"> A07</t>
  </si>
  <si>
    <t xml:space="preserve"> D07</t>
  </si>
  <si>
    <t xml:space="preserve"> 1007</t>
  </si>
  <si>
    <t xml:space="preserve"> 1307</t>
  </si>
  <si>
    <t xml:space="preserve"> 1607</t>
  </si>
  <si>
    <t xml:space="preserve"> 1907</t>
  </si>
  <si>
    <t xml:space="preserve"> F7</t>
  </si>
  <si>
    <t xml:space="preserve"> 408</t>
  </si>
  <si>
    <t xml:space="preserve"> D08</t>
  </si>
  <si>
    <t xml:space="preserve"> 1008</t>
  </si>
  <si>
    <t xml:space="preserve"> 1308</t>
  </si>
  <si>
    <t xml:space="preserve"> 1608</t>
  </si>
  <si>
    <t xml:space="preserve"> 1908</t>
  </si>
  <si>
    <t xml:space="preserve"> F8</t>
  </si>
  <si>
    <t xml:space="preserve"> 409</t>
  </si>
  <si>
    <t xml:space="preserve"> D09</t>
  </si>
  <si>
    <t xml:space="preserve"> 1009</t>
  </si>
  <si>
    <t xml:space="preserve"> 1309</t>
  </si>
  <si>
    <t xml:space="preserve"> 1609</t>
  </si>
  <si>
    <t xml:space="preserve"> 1909</t>
  </si>
  <si>
    <t xml:space="preserve"> F9</t>
  </si>
  <si>
    <t xml:space="preserve"> 40A</t>
  </si>
  <si>
    <t xml:space="preserve"> 70A</t>
  </si>
  <si>
    <t xml:space="preserve"> A0A</t>
  </si>
  <si>
    <t xml:space="preserve"> D0A</t>
  </si>
  <si>
    <t xml:space="preserve"> 100A</t>
  </si>
  <si>
    <t xml:space="preserve"> 130A</t>
  </si>
  <si>
    <t xml:space="preserve"> 160A</t>
  </si>
  <si>
    <t xml:space="preserve"> 190A</t>
  </si>
  <si>
    <t xml:space="preserve"> FA</t>
  </si>
  <si>
    <t xml:space="preserve"> 40B</t>
  </si>
  <si>
    <t xml:space="preserve"> 70B</t>
  </si>
  <si>
    <t xml:space="preserve"> A0B</t>
  </si>
  <si>
    <t xml:space="preserve"> D0B</t>
  </si>
  <si>
    <t xml:space="preserve"> 100B</t>
  </si>
  <si>
    <t xml:space="preserve"> 130B</t>
  </si>
  <si>
    <t xml:space="preserve"> 160B</t>
  </si>
  <si>
    <t xml:space="preserve"> 190B</t>
  </si>
  <si>
    <t xml:space="preserve"> Facebook</t>
  </si>
  <si>
    <t xml:space="preserve"> 40C</t>
  </si>
  <si>
    <t xml:space="preserve"> 70C</t>
  </si>
  <si>
    <t xml:space="preserve"> A0C</t>
  </si>
  <si>
    <t xml:space="preserve"> D0C</t>
  </si>
  <si>
    <t xml:space="preserve"> 100C</t>
  </si>
  <si>
    <t xml:space="preserve"> 130C</t>
  </si>
  <si>
    <t xml:space="preserve"> 160C</t>
  </si>
  <si>
    <t xml:space="preserve"> 190C</t>
  </si>
  <si>
    <t xml:space="preserve"> FC</t>
  </si>
  <si>
    <t xml:space="preserve"> 40D</t>
  </si>
  <si>
    <t xml:space="preserve"> 70D</t>
  </si>
  <si>
    <t xml:space="preserve"> A0D</t>
  </si>
  <si>
    <t xml:space="preserve"> D0D</t>
  </si>
  <si>
    <t xml:space="preserve"> 100D</t>
  </si>
  <si>
    <t xml:space="preserve"> 130D</t>
  </si>
  <si>
    <t xml:space="preserve"> 160D</t>
  </si>
  <si>
    <t xml:space="preserve"> 190D</t>
  </si>
  <si>
    <t xml:space="preserve"> FD</t>
  </si>
  <si>
    <t xml:space="preserve"> 40E</t>
  </si>
  <si>
    <t xml:space="preserve"> 100E</t>
  </si>
  <si>
    <t xml:space="preserve"> 130E</t>
  </si>
  <si>
    <t xml:space="preserve"> 160E</t>
  </si>
  <si>
    <t xml:space="preserve"> 190E</t>
  </si>
  <si>
    <t xml:space="preserve"> FE</t>
  </si>
  <si>
    <t xml:space="preserve"> 40F</t>
  </si>
  <si>
    <t xml:space="preserve"> 100F</t>
  </si>
  <si>
    <t xml:space="preserve"> 130F</t>
  </si>
  <si>
    <t xml:space="preserve"> 160F</t>
  </si>
  <si>
    <t xml:space="preserve"> 190F</t>
  </si>
  <si>
    <t xml:space="preserve"> FF</t>
  </si>
  <si>
    <t>Buffer water tank upper temperature failure</t>
  </si>
  <si>
    <t xml:space="preserve"> 100</t>
  </si>
  <si>
    <t>Temperature fault in the lower part of the buffer water tank</t>
  </si>
  <si>
    <t xml:space="preserve"> 101</t>
  </si>
  <si>
    <t>Solar temperature failure</t>
  </si>
  <si>
    <t xml:space="preserve"> 102</t>
  </si>
  <si>
    <t>Wire controller communication failure</t>
  </si>
  <si>
    <t xml:space="preserve"> 103</t>
  </si>
  <si>
    <t>Total outlet water temperature fault of air conditioner</t>
  </si>
  <si>
    <t xml:space="preserve"> 104</t>
  </si>
  <si>
    <t>room temperature failure</t>
  </si>
  <si>
    <t xml:space="preserve"> 105</t>
  </si>
  <si>
    <t xml:space="preserve"> 106</t>
  </si>
  <si>
    <t xml:space="preserve"> 107</t>
  </si>
  <si>
    <t xml:space="preserve"> 108</t>
  </si>
  <si>
    <t xml:space="preserve"> 109</t>
  </si>
  <si>
    <t xml:space="preserve"> 10A</t>
  </si>
  <si>
    <t xml:space="preserve"> 10B</t>
  </si>
  <si>
    <t xml:space="preserve"> 10C</t>
  </si>
  <si>
    <t xml:space="preserve"> 10D</t>
  </si>
  <si>
    <t xml:space="preserve"> 10E</t>
  </si>
  <si>
    <t xml:space="preserve"> 10F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</si>
</sst>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134"/>
      <scheme val="minor"/>
    </font>
    <font>
      <sz val="11"/>
      <color rgb="FF00B0F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/>
    <xf numFmtId="0" fontId="0" fillId="9" borderId="13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4" fillId="13" borderId="17" applyNumberFormat="0" applyAlignment="0" applyProtection="0">
      <alignment vertical="center"/>
    </xf>
    <xf numFmtId="0" fontId="15" fillId="13" borderId="12" applyNumberFormat="0" applyAlignment="0" applyProtection="0">
      <alignment vertical="center"/>
    </xf>
    <xf numFmtId="0" fontId="16" fillId="14" borderId="18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0" borderId="0"/>
    <xf numFmtId="0" fontId="21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0" fillId="0" borderId="0" applyBorder="0"/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4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0" fillId="0" borderId="0"/>
    <xf numFmtId="0" fontId="0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0" borderId="0" applyBorder="0"/>
    <xf numFmtId="0" fontId="0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/>
    <xf numFmtId="0" fontId="0" fillId="0" borderId="0" applyBorder="0"/>
    <xf numFmtId="0" fontId="0" fillId="0" borderId="0">
      <alignment vertical="center"/>
    </xf>
  </cellStyleXfs>
  <cellXfs count="86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5" xfId="0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/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49" applyBorder="1" applyAlignment="1">
      <alignment horizontal="center" vertical="center" wrapText="1"/>
    </xf>
    <xf numFmtId="0" fontId="0" fillId="0" borderId="1" xfId="49" applyFont="1" applyFill="1" applyBorder="1" applyAlignment="1">
      <alignment horizontal="center" vertical="center" wrapText="1"/>
    </xf>
    <xf numFmtId="0" fontId="0" fillId="0" borderId="1" xfId="49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注释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16" xfId="34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2 3" xfId="53"/>
    <cellStyle name="40% - 强调文字颜色 6" xfId="54" builtinId="51"/>
    <cellStyle name="60% - 强调文字颜色 6" xfId="55" builtinId="52"/>
    <cellStyle name="常规 2" xfId="56"/>
    <cellStyle name="常规 3" xfId="57"/>
    <cellStyle name="常规 4" xfId="58"/>
    <cellStyle name="常规 5" xfId="59"/>
    <cellStyle name="常规 7" xfId="6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"/>
  <sheetViews>
    <sheetView zoomScale="115" zoomScaleNormal="115" workbookViewId="0">
      <pane xSplit="2" ySplit="1" topLeftCell="C3" activePane="bottomRight" state="frozen"/>
      <selection/>
      <selection pane="topRight"/>
      <selection pane="bottomLeft"/>
      <selection pane="bottomRight" activeCell="A1" sqref="$A1:$XFD1"/>
    </sheetView>
  </sheetViews>
  <sheetFormatPr defaultColWidth="9" defaultRowHeight="14" outlineLevelRow="4"/>
  <cols>
    <col min="1" max="1" width="22.5272727272727" style="74" customWidth="1"/>
    <col min="2" max="2" width="26.6363636363636" style="74" customWidth="1"/>
    <col min="3" max="3" width="13.6363636363636" style="74" customWidth="1"/>
    <col min="4" max="4" width="26.6181818181818" style="74" customWidth="1"/>
    <col min="5" max="5" width="25.1272727272727" style="74" customWidth="1"/>
    <col min="6" max="16384" width="9" style="74"/>
  </cols>
  <sheetData>
    <row r="1" spans="1:18">
      <c r="A1" s="3" t="s">
        <v>0</v>
      </c>
      <c r="B1" s="3" t="s">
        <v>1</v>
      </c>
      <c r="C1" s="18" t="s">
        <v>2</v>
      </c>
      <c r="D1" s="18" t="s">
        <v>3</v>
      </c>
      <c r="E1" s="18" t="s">
        <v>4</v>
      </c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spans="1:18">
      <c r="A2" s="84"/>
      <c r="B2" s="3" t="s">
        <v>5</v>
      </c>
      <c r="C2" s="18" t="s">
        <v>6</v>
      </c>
      <c r="D2" s="21">
        <v>256</v>
      </c>
      <c r="E2" s="18" t="str">
        <f>DEC2HEX(D2)</f>
        <v>100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="74" customFormat="1" spans="1:18">
      <c r="A3" s="84"/>
      <c r="B3" s="3" t="s">
        <v>5</v>
      </c>
      <c r="C3" s="18" t="s">
        <v>6</v>
      </c>
      <c r="D3" s="21">
        <v>512</v>
      </c>
      <c r="E3" s="18" t="str">
        <f>DEC2HEX(D3)</f>
        <v>200</v>
      </c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="74" customFormat="1" spans="1:18">
      <c r="A4" s="84"/>
      <c r="B4" s="3" t="s">
        <v>5</v>
      </c>
      <c r="C4" s="18" t="s">
        <v>6</v>
      </c>
      <c r="D4" s="21">
        <v>4000</v>
      </c>
      <c r="E4" s="18" t="str">
        <f>DEC2HEX(D4)</f>
        <v>FA0</v>
      </c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2:2">
      <c r="B5" s="85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2"/>
  <sheetViews>
    <sheetView topLeftCell="D65" workbookViewId="0">
      <selection activeCell="F11" sqref="F11"/>
    </sheetView>
  </sheetViews>
  <sheetFormatPr defaultColWidth="9" defaultRowHeight="14"/>
  <cols>
    <col min="1" max="1" width="33.6363636363636" style="74" customWidth="1"/>
    <col min="2" max="2" width="22.6363636363636" style="74" customWidth="1"/>
    <col min="3" max="3" width="10.6363636363636" style="74" customWidth="1"/>
    <col min="4" max="4" width="30.6363636363636" style="74" customWidth="1"/>
    <col min="5" max="5" width="13.6363636363636" style="74" customWidth="1"/>
    <col min="6" max="6" width="47.9090909090909" style="75" customWidth="1"/>
    <col min="7" max="8" width="19.6363636363636" style="74" customWidth="1"/>
    <col min="9" max="16384" width="9" style="74"/>
  </cols>
  <sheetData>
    <row r="1" ht="34" customHeight="1" spans="1:21">
      <c r="A1" s="3" t="s">
        <v>7</v>
      </c>
      <c r="B1" s="3" t="s">
        <v>0</v>
      </c>
      <c r="C1" s="3" t="s">
        <v>8</v>
      </c>
      <c r="D1" s="3" t="s">
        <v>1</v>
      </c>
      <c r="E1" s="18" t="s">
        <v>2</v>
      </c>
      <c r="F1" s="76" t="s">
        <v>9</v>
      </c>
      <c r="G1" s="18" t="s">
        <v>3</v>
      </c>
      <c r="H1" s="18" t="s">
        <v>4</v>
      </c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</row>
    <row r="2" spans="1:21">
      <c r="A2" s="18" t="s">
        <v>10</v>
      </c>
      <c r="B2" s="18" t="s">
        <v>11</v>
      </c>
      <c r="C2" s="18" t="s">
        <v>12</v>
      </c>
      <c r="D2" s="18" t="s">
        <v>13</v>
      </c>
      <c r="E2" s="18" t="s">
        <v>14</v>
      </c>
      <c r="F2" s="76" t="s">
        <v>15</v>
      </c>
      <c r="G2" s="18">
        <v>0</v>
      </c>
      <c r="H2" s="18" t="str">
        <f t="shared" ref="H2:H65" si="0">DEC2HEX(G2)</f>
        <v>0</v>
      </c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1">
      <c r="A3" s="18" t="s">
        <v>16</v>
      </c>
      <c r="B3" s="18" t="s">
        <v>17</v>
      </c>
      <c r="C3" s="18"/>
      <c r="D3" s="18"/>
      <c r="E3" s="18"/>
      <c r="F3" s="76" t="s">
        <v>18</v>
      </c>
      <c r="G3" s="18">
        <v>1</v>
      </c>
      <c r="H3" s="18" t="str">
        <f t="shared" si="0"/>
        <v>1</v>
      </c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>
      <c r="A4" s="18" t="s">
        <v>19</v>
      </c>
      <c r="B4" s="18" t="s">
        <v>20</v>
      </c>
      <c r="C4" s="18"/>
      <c r="D4" s="18"/>
      <c r="E4" s="18"/>
      <c r="F4" s="76" t="s">
        <v>21</v>
      </c>
      <c r="G4" s="18">
        <v>8</v>
      </c>
      <c r="H4" s="18" t="str">
        <f t="shared" si="0"/>
        <v>8</v>
      </c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="74" customFormat="1" spans="1:8">
      <c r="A5" s="77" t="s">
        <v>22</v>
      </c>
      <c r="B5" s="77" t="s">
        <v>23</v>
      </c>
      <c r="C5" s="18"/>
      <c r="D5" s="18"/>
      <c r="E5" s="18"/>
      <c r="F5" s="78" t="s">
        <v>24</v>
      </c>
      <c r="G5" s="77">
        <v>16</v>
      </c>
      <c r="H5" s="18" t="str">
        <f t="shared" si="0"/>
        <v>10</v>
      </c>
    </row>
    <row r="6" s="74" customFormat="1" spans="1:8">
      <c r="A6" s="77"/>
      <c r="B6" s="77"/>
      <c r="C6" s="18"/>
      <c r="D6" s="18"/>
      <c r="E6" s="18"/>
      <c r="F6" s="78" t="s">
        <v>25</v>
      </c>
      <c r="G6" s="77">
        <v>17</v>
      </c>
      <c r="H6" s="18" t="str">
        <f t="shared" si="0"/>
        <v>11</v>
      </c>
    </row>
    <row r="7" s="74" customFormat="1" spans="1:8">
      <c r="A7" s="77"/>
      <c r="B7" s="77"/>
      <c r="C7" s="18"/>
      <c r="D7" s="18"/>
      <c r="E7" s="18"/>
      <c r="F7" s="78" t="s">
        <v>26</v>
      </c>
      <c r="G7" s="77">
        <v>18</v>
      </c>
      <c r="H7" s="18" t="str">
        <f t="shared" si="0"/>
        <v>12</v>
      </c>
    </row>
    <row r="8" s="74" customFormat="1" spans="1:8">
      <c r="A8" s="77"/>
      <c r="B8" s="77"/>
      <c r="C8" s="18"/>
      <c r="D8" s="18"/>
      <c r="E8" s="18"/>
      <c r="F8" s="78" t="s">
        <v>27</v>
      </c>
      <c r="G8" s="77">
        <v>19</v>
      </c>
      <c r="H8" s="18" t="str">
        <f t="shared" si="0"/>
        <v>13</v>
      </c>
    </row>
    <row r="9" s="74" customFormat="1" spans="1:8">
      <c r="A9" s="77"/>
      <c r="B9" s="77"/>
      <c r="C9" s="18"/>
      <c r="D9" s="18"/>
      <c r="E9" s="18"/>
      <c r="F9" s="78" t="s">
        <v>28</v>
      </c>
      <c r="G9" s="77">
        <v>20</v>
      </c>
      <c r="H9" s="18" t="str">
        <f t="shared" si="0"/>
        <v>14</v>
      </c>
    </row>
    <row r="10" s="74" customFormat="1" spans="1:8">
      <c r="A10" s="77"/>
      <c r="B10" s="77"/>
      <c r="C10" s="18"/>
      <c r="D10" s="18"/>
      <c r="E10" s="18"/>
      <c r="F10" s="78" t="s">
        <v>29</v>
      </c>
      <c r="G10" s="77">
        <v>21</v>
      </c>
      <c r="H10" s="18" t="str">
        <f t="shared" si="0"/>
        <v>15</v>
      </c>
    </row>
    <row r="11" s="74" customFormat="1" spans="1:8">
      <c r="A11" s="77"/>
      <c r="B11" s="77"/>
      <c r="C11" s="18"/>
      <c r="D11" s="18"/>
      <c r="E11" s="18"/>
      <c r="F11" s="78" t="s">
        <v>30</v>
      </c>
      <c r="G11" s="77">
        <v>22</v>
      </c>
      <c r="H11" s="18" t="str">
        <f t="shared" si="0"/>
        <v>16</v>
      </c>
    </row>
    <row r="12" s="74" customFormat="1" spans="1:8">
      <c r="A12" s="77"/>
      <c r="B12" s="77"/>
      <c r="C12" s="18"/>
      <c r="D12" s="18"/>
      <c r="E12" s="18"/>
      <c r="F12" s="78" t="s">
        <v>31</v>
      </c>
      <c r="G12" s="77">
        <v>23</v>
      </c>
      <c r="H12" s="18" t="str">
        <f t="shared" si="0"/>
        <v>17</v>
      </c>
    </row>
    <row r="13" spans="1:8">
      <c r="A13" s="18" t="s">
        <v>32</v>
      </c>
      <c r="B13" s="18" t="s">
        <v>33</v>
      </c>
      <c r="C13" s="18"/>
      <c r="D13" s="18"/>
      <c r="E13" s="18"/>
      <c r="F13" s="78" t="s">
        <v>34</v>
      </c>
      <c r="G13" s="79">
        <v>128</v>
      </c>
      <c r="H13" s="18" t="str">
        <f t="shared" si="0"/>
        <v>80</v>
      </c>
    </row>
    <row r="14" spans="1:8">
      <c r="A14" s="71"/>
      <c r="B14" s="71"/>
      <c r="C14" s="18"/>
      <c r="D14" s="18"/>
      <c r="E14" s="18"/>
      <c r="F14" s="78" t="s">
        <v>35</v>
      </c>
      <c r="G14" s="79">
        <v>129</v>
      </c>
      <c r="H14" s="18" t="str">
        <f t="shared" si="0"/>
        <v>81</v>
      </c>
    </row>
    <row r="15" spans="1:8">
      <c r="A15" s="71"/>
      <c r="B15" s="71"/>
      <c r="C15" s="18"/>
      <c r="D15" s="18"/>
      <c r="E15" s="18"/>
      <c r="F15" s="78" t="s">
        <v>36</v>
      </c>
      <c r="G15" s="79">
        <v>130</v>
      </c>
      <c r="H15" s="18" t="str">
        <f t="shared" si="0"/>
        <v>82</v>
      </c>
    </row>
    <row r="16" spans="1:8">
      <c r="A16" s="71"/>
      <c r="B16" s="71"/>
      <c r="C16" s="18"/>
      <c r="D16" s="18"/>
      <c r="E16" s="18"/>
      <c r="F16" s="78" t="s">
        <v>37</v>
      </c>
      <c r="G16" s="79">
        <v>131</v>
      </c>
      <c r="H16" s="18" t="str">
        <f t="shared" si="0"/>
        <v>83</v>
      </c>
    </row>
    <row r="17" spans="1:8">
      <c r="A17" s="71"/>
      <c r="B17" s="71"/>
      <c r="C17" s="18"/>
      <c r="D17" s="18"/>
      <c r="E17" s="18"/>
      <c r="F17" s="78" t="s">
        <v>34</v>
      </c>
      <c r="G17" s="79">
        <v>132</v>
      </c>
      <c r="H17" s="18" t="str">
        <f t="shared" si="0"/>
        <v>84</v>
      </c>
    </row>
    <row r="18" spans="1:8">
      <c r="A18" s="71"/>
      <c r="B18" s="71"/>
      <c r="C18" s="18"/>
      <c r="D18" s="18"/>
      <c r="E18" s="18"/>
      <c r="F18" s="78" t="s">
        <v>34</v>
      </c>
      <c r="G18" s="79">
        <v>133</v>
      </c>
      <c r="H18" s="18" t="str">
        <f t="shared" si="0"/>
        <v>85</v>
      </c>
    </row>
    <row r="19" spans="1:8">
      <c r="A19" s="71"/>
      <c r="B19" s="71"/>
      <c r="C19" s="18"/>
      <c r="D19" s="18"/>
      <c r="E19" s="18"/>
      <c r="F19" s="78" t="s">
        <v>34</v>
      </c>
      <c r="G19" s="79">
        <v>134</v>
      </c>
      <c r="H19" s="18" t="str">
        <f t="shared" si="0"/>
        <v>86</v>
      </c>
    </row>
    <row r="20" spans="1:8">
      <c r="A20" s="71"/>
      <c r="B20" s="71"/>
      <c r="C20" s="18"/>
      <c r="D20" s="18"/>
      <c r="E20" s="18"/>
      <c r="F20" s="78" t="s">
        <v>34</v>
      </c>
      <c r="G20" s="79">
        <v>135</v>
      </c>
      <c r="H20" s="18" t="str">
        <f t="shared" si="0"/>
        <v>87</v>
      </c>
    </row>
    <row r="21" spans="1:8">
      <c r="A21" s="71"/>
      <c r="B21" s="71"/>
      <c r="C21" s="18"/>
      <c r="D21" s="18"/>
      <c r="E21" s="18"/>
      <c r="F21" s="78" t="s">
        <v>38</v>
      </c>
      <c r="G21" s="79">
        <v>136</v>
      </c>
      <c r="H21" s="18" t="str">
        <f t="shared" si="0"/>
        <v>88</v>
      </c>
    </row>
    <row r="22" spans="1:8">
      <c r="A22" s="71"/>
      <c r="B22" s="71"/>
      <c r="C22" s="18"/>
      <c r="D22" s="18"/>
      <c r="E22" s="18"/>
      <c r="F22" s="78" t="s">
        <v>38</v>
      </c>
      <c r="G22" s="79">
        <v>137</v>
      </c>
      <c r="H22" s="18" t="str">
        <f t="shared" si="0"/>
        <v>89</v>
      </c>
    </row>
    <row r="23" spans="1:8">
      <c r="A23" s="18" t="s">
        <v>39</v>
      </c>
      <c r="B23" s="18" t="s">
        <v>40</v>
      </c>
      <c r="C23" s="18"/>
      <c r="D23" s="18"/>
      <c r="E23" s="18"/>
      <c r="F23" s="80" t="s">
        <v>41</v>
      </c>
      <c r="G23" s="71">
        <v>1024</v>
      </c>
      <c r="H23" s="18" t="str">
        <f t="shared" si="0"/>
        <v>400</v>
      </c>
    </row>
    <row r="24" spans="1:8">
      <c r="A24" s="71"/>
      <c r="B24" s="71"/>
      <c r="C24" s="18"/>
      <c r="D24" s="18"/>
      <c r="E24" s="18"/>
      <c r="F24" s="80" t="s">
        <v>42</v>
      </c>
      <c r="G24" s="79">
        <v>1025</v>
      </c>
      <c r="H24" s="18" t="str">
        <f t="shared" si="0"/>
        <v>401</v>
      </c>
    </row>
    <row r="25" spans="1:8">
      <c r="A25" s="71"/>
      <c r="B25" s="71"/>
      <c r="C25" s="18"/>
      <c r="D25" s="18"/>
      <c r="E25" s="18"/>
      <c r="F25" s="80" t="s">
        <v>43</v>
      </c>
      <c r="G25" s="71">
        <v>1026</v>
      </c>
      <c r="H25" s="18" t="str">
        <f t="shared" si="0"/>
        <v>402</v>
      </c>
    </row>
    <row r="26" spans="1:8">
      <c r="A26" s="71"/>
      <c r="B26" s="71"/>
      <c r="C26" s="18"/>
      <c r="D26" s="18"/>
      <c r="E26" s="18"/>
      <c r="F26" s="80" t="s">
        <v>44</v>
      </c>
      <c r="G26" s="79">
        <v>1027</v>
      </c>
      <c r="H26" s="18" t="str">
        <f t="shared" si="0"/>
        <v>403</v>
      </c>
    </row>
    <row r="27" spans="1:8">
      <c r="A27" s="71"/>
      <c r="B27" s="71"/>
      <c r="C27" s="18"/>
      <c r="D27" s="18"/>
      <c r="E27" s="18"/>
      <c r="F27" s="80" t="s">
        <v>45</v>
      </c>
      <c r="G27" s="71">
        <v>1028</v>
      </c>
      <c r="H27" s="18" t="str">
        <f t="shared" si="0"/>
        <v>404</v>
      </c>
    </row>
    <row r="28" spans="1:8">
      <c r="A28" s="71"/>
      <c r="B28" s="71"/>
      <c r="C28" s="18"/>
      <c r="D28" s="18"/>
      <c r="E28" s="18"/>
      <c r="F28" s="80" t="s">
        <v>46</v>
      </c>
      <c r="G28" s="79">
        <v>1029</v>
      </c>
      <c r="H28" s="18" t="str">
        <f t="shared" si="0"/>
        <v>405</v>
      </c>
    </row>
    <row r="29" spans="1:8">
      <c r="A29" s="71"/>
      <c r="B29" s="71"/>
      <c r="C29" s="18"/>
      <c r="D29" s="18"/>
      <c r="E29" s="18"/>
      <c r="F29" s="80" t="s">
        <v>47</v>
      </c>
      <c r="G29" s="71">
        <v>1030</v>
      </c>
      <c r="H29" s="18" t="str">
        <f t="shared" si="0"/>
        <v>406</v>
      </c>
    </row>
    <row r="30" spans="1:8">
      <c r="A30" s="71"/>
      <c r="B30" s="71"/>
      <c r="C30" s="18"/>
      <c r="D30" s="18"/>
      <c r="E30" s="18"/>
      <c r="F30" s="80" t="s">
        <v>48</v>
      </c>
      <c r="G30" s="79">
        <v>1031</v>
      </c>
      <c r="H30" s="18" t="str">
        <f t="shared" si="0"/>
        <v>407</v>
      </c>
    </row>
    <row r="31" spans="1:8">
      <c r="A31" s="71"/>
      <c r="B31" s="71"/>
      <c r="C31" s="18"/>
      <c r="D31" s="18"/>
      <c r="E31" s="18"/>
      <c r="F31" s="80" t="s">
        <v>49</v>
      </c>
      <c r="G31" s="71">
        <v>1032</v>
      </c>
      <c r="H31" s="18" t="str">
        <f t="shared" si="0"/>
        <v>408</v>
      </c>
    </row>
    <row r="32" spans="1:8">
      <c r="A32" s="71"/>
      <c r="B32" s="71"/>
      <c r="C32" s="18"/>
      <c r="D32" s="18"/>
      <c r="E32" s="18"/>
      <c r="F32" s="80" t="s">
        <v>50</v>
      </c>
      <c r="G32" s="79">
        <v>1033</v>
      </c>
      <c r="H32" s="18" t="str">
        <f t="shared" si="0"/>
        <v>409</v>
      </c>
    </row>
    <row r="33" spans="1:8">
      <c r="A33" s="71"/>
      <c r="B33" s="71"/>
      <c r="C33" s="18"/>
      <c r="D33" s="18"/>
      <c r="E33" s="18"/>
      <c r="F33" s="80" t="s">
        <v>51</v>
      </c>
      <c r="G33" s="71">
        <v>1034</v>
      </c>
      <c r="H33" s="18" t="str">
        <f t="shared" si="0"/>
        <v>40A</v>
      </c>
    </row>
    <row r="34" spans="1:8">
      <c r="A34" s="71"/>
      <c r="B34" s="71"/>
      <c r="C34" s="18"/>
      <c r="D34" s="18"/>
      <c r="E34" s="18"/>
      <c r="F34" s="80" t="s">
        <v>52</v>
      </c>
      <c r="G34" s="79">
        <v>1035</v>
      </c>
      <c r="H34" s="18" t="str">
        <f t="shared" si="0"/>
        <v>40B</v>
      </c>
    </row>
    <row r="35" spans="1:8">
      <c r="A35" s="71"/>
      <c r="B35" s="71"/>
      <c r="C35" s="18"/>
      <c r="D35" s="18"/>
      <c r="E35" s="18"/>
      <c r="F35" s="80" t="s">
        <v>53</v>
      </c>
      <c r="G35" s="71">
        <v>1036</v>
      </c>
      <c r="H35" s="18" t="str">
        <f t="shared" si="0"/>
        <v>40C</v>
      </c>
    </row>
    <row r="36" spans="1:8">
      <c r="A36" s="71"/>
      <c r="B36" s="71"/>
      <c r="C36" s="18"/>
      <c r="D36" s="18"/>
      <c r="E36" s="18"/>
      <c r="F36" s="80" t="s">
        <v>54</v>
      </c>
      <c r="G36" s="79">
        <v>1037</v>
      </c>
      <c r="H36" s="18" t="str">
        <f t="shared" si="0"/>
        <v>40D</v>
      </c>
    </row>
    <row r="37" spans="1:8">
      <c r="A37" s="71"/>
      <c r="B37" s="71"/>
      <c r="C37" s="18"/>
      <c r="D37" s="18"/>
      <c r="E37" s="18"/>
      <c r="F37" s="80" t="s">
        <v>55</v>
      </c>
      <c r="G37" s="71">
        <v>1038</v>
      </c>
      <c r="H37" s="18" t="str">
        <f t="shared" si="0"/>
        <v>40E</v>
      </c>
    </row>
    <row r="38" spans="1:8">
      <c r="A38" s="71"/>
      <c r="B38" s="71"/>
      <c r="C38" s="18"/>
      <c r="D38" s="18"/>
      <c r="E38" s="18"/>
      <c r="F38" s="80" t="s">
        <v>56</v>
      </c>
      <c r="G38" s="79">
        <v>1039</v>
      </c>
      <c r="H38" s="18" t="str">
        <f t="shared" si="0"/>
        <v>40F</v>
      </c>
    </row>
    <row r="39" spans="1:8">
      <c r="A39" s="71"/>
      <c r="B39" s="71"/>
      <c r="C39" s="18"/>
      <c r="D39" s="18"/>
      <c r="E39" s="18"/>
      <c r="F39" s="80" t="s">
        <v>57</v>
      </c>
      <c r="G39" s="71">
        <v>1040</v>
      </c>
      <c r="H39" s="18" t="str">
        <f t="shared" si="0"/>
        <v>410</v>
      </c>
    </row>
    <row r="40" spans="1:8">
      <c r="A40" s="71"/>
      <c r="B40" s="71"/>
      <c r="C40" s="18"/>
      <c r="D40" s="18"/>
      <c r="E40" s="18"/>
      <c r="F40" s="80" t="s">
        <v>58</v>
      </c>
      <c r="G40" s="79">
        <v>1041</v>
      </c>
      <c r="H40" s="18" t="str">
        <f t="shared" si="0"/>
        <v>411</v>
      </c>
    </row>
    <row r="41" spans="1:8">
      <c r="A41" s="71"/>
      <c r="B41" s="71"/>
      <c r="C41" s="18"/>
      <c r="D41" s="18"/>
      <c r="E41" s="18"/>
      <c r="F41" s="4" t="s">
        <v>59</v>
      </c>
      <c r="G41" s="71">
        <v>1042</v>
      </c>
      <c r="H41" s="18" t="str">
        <f t="shared" si="0"/>
        <v>412</v>
      </c>
    </row>
    <row r="42" spans="1:8">
      <c r="A42" s="71"/>
      <c r="B42" s="71"/>
      <c r="C42" s="18"/>
      <c r="D42" s="18"/>
      <c r="E42" s="18"/>
      <c r="F42" s="4" t="s">
        <v>59</v>
      </c>
      <c r="G42" s="79">
        <v>1043</v>
      </c>
      <c r="H42" s="18" t="str">
        <f t="shared" si="0"/>
        <v>413</v>
      </c>
    </row>
    <row r="43" spans="1:8">
      <c r="A43" s="71"/>
      <c r="B43" s="71"/>
      <c r="C43" s="18"/>
      <c r="D43" s="18"/>
      <c r="E43" s="18"/>
      <c r="F43" s="80" t="s">
        <v>60</v>
      </c>
      <c r="G43" s="71">
        <v>1044</v>
      </c>
      <c r="H43" s="18" t="str">
        <f t="shared" si="0"/>
        <v>414</v>
      </c>
    </row>
    <row r="44" spans="1:8">
      <c r="A44" s="71"/>
      <c r="B44" s="71"/>
      <c r="C44" s="18"/>
      <c r="D44" s="18"/>
      <c r="E44" s="18"/>
      <c r="F44" s="80" t="s">
        <v>61</v>
      </c>
      <c r="G44" s="79">
        <v>1045</v>
      </c>
      <c r="H44" s="18" t="str">
        <f t="shared" si="0"/>
        <v>415</v>
      </c>
    </row>
    <row r="45" spans="1:8">
      <c r="A45" s="71"/>
      <c r="B45" s="71"/>
      <c r="C45" s="18"/>
      <c r="D45" s="18"/>
      <c r="E45" s="18"/>
      <c r="F45" s="80" t="s">
        <v>62</v>
      </c>
      <c r="G45" s="71">
        <v>1046</v>
      </c>
      <c r="H45" s="18" t="str">
        <f t="shared" si="0"/>
        <v>416</v>
      </c>
    </row>
    <row r="46" spans="1:8">
      <c r="A46" s="71"/>
      <c r="B46" s="71"/>
      <c r="C46" s="18"/>
      <c r="D46" s="18"/>
      <c r="E46" s="18"/>
      <c r="F46" s="80" t="s">
        <v>63</v>
      </c>
      <c r="G46" s="79">
        <v>1047</v>
      </c>
      <c r="H46" s="18" t="str">
        <f t="shared" si="0"/>
        <v>417</v>
      </c>
    </row>
    <row r="47" spans="1:8">
      <c r="A47" s="71"/>
      <c r="B47" s="71"/>
      <c r="C47" s="18"/>
      <c r="D47" s="18"/>
      <c r="E47" s="18"/>
      <c r="F47" s="78" t="s">
        <v>34</v>
      </c>
      <c r="G47" s="71">
        <v>1048</v>
      </c>
      <c r="H47" s="18" t="str">
        <f t="shared" si="0"/>
        <v>418</v>
      </c>
    </row>
    <row r="48" spans="1:8">
      <c r="A48" s="71"/>
      <c r="B48" s="71"/>
      <c r="C48" s="18"/>
      <c r="D48" s="18"/>
      <c r="E48" s="18"/>
      <c r="F48" s="78" t="s">
        <v>34</v>
      </c>
      <c r="G48" s="79">
        <v>1049</v>
      </c>
      <c r="H48" s="18" t="str">
        <f t="shared" si="0"/>
        <v>419</v>
      </c>
    </row>
    <row r="49" spans="1:8">
      <c r="A49" s="71"/>
      <c r="B49" s="71"/>
      <c r="C49" s="18"/>
      <c r="D49" s="18"/>
      <c r="E49" s="18"/>
      <c r="F49" s="78" t="s">
        <v>34</v>
      </c>
      <c r="G49" s="71">
        <v>1050</v>
      </c>
      <c r="H49" s="18" t="str">
        <f t="shared" si="0"/>
        <v>41A</v>
      </c>
    </row>
    <row r="50" spans="1:8">
      <c r="A50" s="71"/>
      <c r="B50" s="71"/>
      <c r="C50" s="18"/>
      <c r="D50" s="18"/>
      <c r="E50" s="18"/>
      <c r="F50" s="80" t="s">
        <v>64</v>
      </c>
      <c r="G50" s="79">
        <v>1051</v>
      </c>
      <c r="H50" s="18" t="str">
        <f t="shared" si="0"/>
        <v>41B</v>
      </c>
    </row>
    <row r="51" spans="1:8">
      <c r="A51" s="71"/>
      <c r="B51" s="71"/>
      <c r="C51" s="18"/>
      <c r="D51" s="18"/>
      <c r="E51" s="18"/>
      <c r="F51" s="80" t="s">
        <v>65</v>
      </c>
      <c r="G51" s="71">
        <v>1052</v>
      </c>
      <c r="H51" s="18" t="str">
        <f t="shared" si="0"/>
        <v>41C</v>
      </c>
    </row>
    <row r="52" spans="1:8">
      <c r="A52" s="71"/>
      <c r="B52" s="71"/>
      <c r="C52" s="18"/>
      <c r="D52" s="18"/>
      <c r="E52" s="18"/>
      <c r="F52" s="80" t="s">
        <v>66</v>
      </c>
      <c r="G52" s="79">
        <v>1053</v>
      </c>
      <c r="H52" s="18" t="str">
        <f t="shared" si="0"/>
        <v>41D</v>
      </c>
    </row>
    <row r="53" spans="1:8">
      <c r="A53" s="71"/>
      <c r="B53" s="71"/>
      <c r="C53" s="18"/>
      <c r="D53" s="18"/>
      <c r="E53" s="18"/>
      <c r="F53" s="80" t="s">
        <v>67</v>
      </c>
      <c r="G53" s="71">
        <v>1054</v>
      </c>
      <c r="H53" s="18" t="str">
        <f t="shared" si="0"/>
        <v>41E</v>
      </c>
    </row>
    <row r="54" spans="1:8">
      <c r="A54" s="71"/>
      <c r="B54" s="71"/>
      <c r="C54" s="18"/>
      <c r="D54" s="18"/>
      <c r="E54" s="18"/>
      <c r="F54" s="80" t="s">
        <v>68</v>
      </c>
      <c r="G54" s="79">
        <v>1055</v>
      </c>
      <c r="H54" s="18" t="str">
        <f t="shared" si="0"/>
        <v>41F</v>
      </c>
    </row>
    <row r="55" spans="1:8">
      <c r="A55" s="71"/>
      <c r="B55" s="71"/>
      <c r="C55" s="18"/>
      <c r="D55" s="18"/>
      <c r="E55" s="18"/>
      <c r="F55" s="80" t="s">
        <v>69</v>
      </c>
      <c r="G55" s="71">
        <v>1056</v>
      </c>
      <c r="H55" s="18" t="str">
        <f t="shared" si="0"/>
        <v>420</v>
      </c>
    </row>
    <row r="56" spans="1:8">
      <c r="A56" s="71"/>
      <c r="B56" s="71"/>
      <c r="C56" s="18"/>
      <c r="D56" s="18"/>
      <c r="E56" s="18"/>
      <c r="F56" s="80" t="s">
        <v>70</v>
      </c>
      <c r="G56" s="79">
        <v>1057</v>
      </c>
      <c r="H56" s="18" t="str">
        <f t="shared" si="0"/>
        <v>421</v>
      </c>
    </row>
    <row r="57" spans="1:8">
      <c r="A57" s="71"/>
      <c r="B57" s="71"/>
      <c r="C57" s="18"/>
      <c r="D57" s="18"/>
      <c r="E57" s="18"/>
      <c r="F57" s="80" t="s">
        <v>71</v>
      </c>
      <c r="G57" s="71">
        <v>1058</v>
      </c>
      <c r="H57" s="18" t="str">
        <f t="shared" si="0"/>
        <v>422</v>
      </c>
    </row>
    <row r="58" spans="1:8">
      <c r="A58" s="71"/>
      <c r="B58" s="71"/>
      <c r="C58" s="18"/>
      <c r="D58" s="18"/>
      <c r="E58" s="18"/>
      <c r="F58" s="80" t="s">
        <v>72</v>
      </c>
      <c r="G58" s="79">
        <v>1059</v>
      </c>
      <c r="H58" s="18" t="str">
        <f t="shared" si="0"/>
        <v>423</v>
      </c>
    </row>
    <row r="59" spans="1:8">
      <c r="A59" s="71"/>
      <c r="B59" s="71"/>
      <c r="C59" s="18"/>
      <c r="D59" s="18"/>
      <c r="E59" s="18"/>
      <c r="F59" s="80" t="s">
        <v>73</v>
      </c>
      <c r="G59" s="71">
        <v>1060</v>
      </c>
      <c r="H59" s="18" t="str">
        <f t="shared" si="0"/>
        <v>424</v>
      </c>
    </row>
    <row r="60" spans="1:8">
      <c r="A60" s="71"/>
      <c r="B60" s="71"/>
      <c r="C60" s="18"/>
      <c r="D60" s="18"/>
      <c r="E60" s="18"/>
      <c r="F60" s="80" t="s">
        <v>74</v>
      </c>
      <c r="G60" s="79">
        <v>1061</v>
      </c>
      <c r="H60" s="18" t="str">
        <f t="shared" si="0"/>
        <v>425</v>
      </c>
    </row>
    <row r="61" spans="1:8">
      <c r="A61" s="71"/>
      <c r="B61" s="71"/>
      <c r="C61" s="18"/>
      <c r="D61" s="18"/>
      <c r="E61" s="18"/>
      <c r="F61" s="80" t="s">
        <v>75</v>
      </c>
      <c r="G61" s="71">
        <v>1062</v>
      </c>
      <c r="H61" s="18" t="str">
        <f t="shared" si="0"/>
        <v>426</v>
      </c>
    </row>
    <row r="62" spans="1:8">
      <c r="A62" s="71"/>
      <c r="B62" s="71"/>
      <c r="C62" s="18"/>
      <c r="D62" s="18"/>
      <c r="E62" s="18"/>
      <c r="F62" s="78" t="s">
        <v>34</v>
      </c>
      <c r="G62" s="79">
        <v>1063</v>
      </c>
      <c r="H62" s="18" t="str">
        <f t="shared" si="0"/>
        <v>427</v>
      </c>
    </row>
    <row r="63" spans="1:8">
      <c r="A63" s="71"/>
      <c r="B63" s="71"/>
      <c r="C63" s="18"/>
      <c r="D63" s="18"/>
      <c r="E63" s="18"/>
      <c r="F63" s="78" t="s">
        <v>34</v>
      </c>
      <c r="G63" s="71">
        <v>1064</v>
      </c>
      <c r="H63" s="18" t="str">
        <f t="shared" si="0"/>
        <v>428</v>
      </c>
    </row>
    <row r="64" spans="1:8">
      <c r="A64" s="71"/>
      <c r="B64" s="71"/>
      <c r="C64" s="18"/>
      <c r="D64" s="18"/>
      <c r="E64" s="18"/>
      <c r="F64" s="80" t="s">
        <v>76</v>
      </c>
      <c r="G64" s="79">
        <v>1065</v>
      </c>
      <c r="H64" s="18" t="str">
        <f t="shared" si="0"/>
        <v>429</v>
      </c>
    </row>
    <row r="65" spans="1:8">
      <c r="A65" s="71"/>
      <c r="B65" s="71"/>
      <c r="C65" s="18"/>
      <c r="D65" s="18"/>
      <c r="E65" s="18"/>
      <c r="F65" s="80" t="s">
        <v>76</v>
      </c>
      <c r="G65" s="71">
        <v>1066</v>
      </c>
      <c r="H65" s="18" t="str">
        <f t="shared" si="0"/>
        <v>42A</v>
      </c>
    </row>
    <row r="66" spans="1:8">
      <c r="A66" s="71"/>
      <c r="B66" s="71"/>
      <c r="C66" s="18"/>
      <c r="D66" s="18"/>
      <c r="E66" s="18"/>
      <c r="F66" s="78" t="s">
        <v>34</v>
      </c>
      <c r="G66" s="79">
        <v>1067</v>
      </c>
      <c r="H66" s="18" t="str">
        <f t="shared" ref="H66:H101" si="1">DEC2HEX(G66)</f>
        <v>42B</v>
      </c>
    </row>
    <row r="67" spans="1:8">
      <c r="A67" s="71"/>
      <c r="B67" s="71"/>
      <c r="C67" s="18"/>
      <c r="D67" s="18"/>
      <c r="E67" s="18"/>
      <c r="F67" s="78" t="s">
        <v>34</v>
      </c>
      <c r="G67" s="71">
        <v>1068</v>
      </c>
      <c r="H67" s="18" t="str">
        <f t="shared" si="1"/>
        <v>42C</v>
      </c>
    </row>
    <row r="68" spans="1:8">
      <c r="A68" s="71"/>
      <c r="B68" s="71"/>
      <c r="C68" s="18"/>
      <c r="D68" s="18"/>
      <c r="E68" s="18"/>
      <c r="F68" s="80" t="s">
        <v>77</v>
      </c>
      <c r="G68" s="79">
        <v>1069</v>
      </c>
      <c r="H68" s="18" t="str">
        <f t="shared" si="1"/>
        <v>42D</v>
      </c>
    </row>
    <row r="69" spans="1:8">
      <c r="A69" s="71"/>
      <c r="B69" s="71"/>
      <c r="C69" s="18"/>
      <c r="D69" s="18"/>
      <c r="E69" s="18"/>
      <c r="F69" s="80" t="s">
        <v>78</v>
      </c>
      <c r="G69" s="71">
        <v>1070</v>
      </c>
      <c r="H69" s="18" t="str">
        <f t="shared" si="1"/>
        <v>42E</v>
      </c>
    </row>
    <row r="70" spans="1:8">
      <c r="A70" s="71"/>
      <c r="B70" s="71"/>
      <c r="C70" s="18"/>
      <c r="D70" s="18"/>
      <c r="E70" s="18"/>
      <c r="F70" s="80" t="s">
        <v>79</v>
      </c>
      <c r="G70" s="79">
        <v>1071</v>
      </c>
      <c r="H70" s="18" t="str">
        <f t="shared" si="1"/>
        <v>42F</v>
      </c>
    </row>
    <row r="71" spans="1:8">
      <c r="A71" s="71"/>
      <c r="B71" s="71"/>
      <c r="C71" s="18"/>
      <c r="D71" s="18"/>
      <c r="E71" s="18"/>
      <c r="F71" s="80" t="s">
        <v>80</v>
      </c>
      <c r="G71" s="71">
        <v>1072</v>
      </c>
      <c r="H71" s="18" t="str">
        <f t="shared" si="1"/>
        <v>430</v>
      </c>
    </row>
    <row r="72" s="74" customFormat="1" spans="1:8">
      <c r="A72" s="71"/>
      <c r="B72" s="71"/>
      <c r="C72" s="18"/>
      <c r="D72" s="18"/>
      <c r="E72" s="18"/>
      <c r="F72" s="78" t="s">
        <v>81</v>
      </c>
      <c r="G72" s="79">
        <v>1073</v>
      </c>
      <c r="H72" s="18" t="str">
        <f t="shared" si="1"/>
        <v>431</v>
      </c>
    </row>
    <row r="73" s="74" customFormat="1" spans="1:8">
      <c r="A73" s="71"/>
      <c r="B73" s="71"/>
      <c r="C73" s="18"/>
      <c r="D73" s="18"/>
      <c r="E73" s="18"/>
      <c r="F73" s="78" t="s">
        <v>82</v>
      </c>
      <c r="G73" s="71">
        <v>1074</v>
      </c>
      <c r="H73" s="18" t="str">
        <f t="shared" si="1"/>
        <v>432</v>
      </c>
    </row>
    <row r="74" s="74" customFormat="1" spans="1:8">
      <c r="A74" s="71"/>
      <c r="B74" s="71"/>
      <c r="C74" s="18"/>
      <c r="D74" s="18"/>
      <c r="E74" s="18"/>
      <c r="F74" s="80" t="s">
        <v>83</v>
      </c>
      <c r="G74" s="79">
        <v>1075</v>
      </c>
      <c r="H74" s="18" t="str">
        <f t="shared" si="1"/>
        <v>433</v>
      </c>
    </row>
    <row r="75" s="74" customFormat="1" spans="1:8">
      <c r="A75" s="71"/>
      <c r="B75" s="71"/>
      <c r="C75" s="18"/>
      <c r="D75" s="18"/>
      <c r="E75" s="18"/>
      <c r="F75" s="80" t="s">
        <v>84</v>
      </c>
      <c r="G75" s="71">
        <v>1076</v>
      </c>
      <c r="H75" s="18" t="str">
        <f t="shared" si="1"/>
        <v>434</v>
      </c>
    </row>
    <row r="76" spans="1:8">
      <c r="A76" s="71"/>
      <c r="B76" s="71"/>
      <c r="C76" s="18"/>
      <c r="D76" s="18"/>
      <c r="E76" s="18"/>
      <c r="F76" s="78" t="s">
        <v>85</v>
      </c>
      <c r="G76" s="79">
        <v>1077</v>
      </c>
      <c r="H76" s="18" t="str">
        <f t="shared" si="1"/>
        <v>435</v>
      </c>
    </row>
    <row r="77" spans="1:8">
      <c r="A77" s="71"/>
      <c r="B77" s="71"/>
      <c r="C77" s="18"/>
      <c r="D77" s="18"/>
      <c r="E77" s="18"/>
      <c r="F77" s="78" t="s">
        <v>86</v>
      </c>
      <c r="G77" s="71">
        <v>1078</v>
      </c>
      <c r="H77" s="18" t="str">
        <f t="shared" si="1"/>
        <v>436</v>
      </c>
    </row>
    <row r="78" s="74" customFormat="1" spans="1:8">
      <c r="A78" s="71"/>
      <c r="B78" s="71"/>
      <c r="C78" s="18"/>
      <c r="D78" s="18"/>
      <c r="E78" s="18"/>
      <c r="F78" s="80" t="s">
        <v>87</v>
      </c>
      <c r="G78" s="79">
        <v>1079</v>
      </c>
      <c r="H78" s="18" t="str">
        <f t="shared" si="1"/>
        <v>437</v>
      </c>
    </row>
    <row r="79" s="74" customFormat="1" spans="1:8">
      <c r="A79" s="71"/>
      <c r="B79" s="71"/>
      <c r="C79" s="18"/>
      <c r="D79" s="18"/>
      <c r="E79" s="18"/>
      <c r="F79" s="80" t="s">
        <v>88</v>
      </c>
      <c r="G79" s="71">
        <v>1080</v>
      </c>
      <c r="H79" s="18" t="str">
        <f t="shared" si="1"/>
        <v>438</v>
      </c>
    </row>
    <row r="80" spans="1:8">
      <c r="A80" s="71"/>
      <c r="B80" s="71"/>
      <c r="C80" s="18"/>
      <c r="D80" s="18"/>
      <c r="E80" s="18"/>
      <c r="F80" s="80" t="s">
        <v>89</v>
      </c>
      <c r="G80" s="79">
        <v>1081</v>
      </c>
      <c r="H80" s="18" t="str">
        <f t="shared" si="1"/>
        <v>439</v>
      </c>
    </row>
    <row r="81" s="74" customFormat="1" spans="1:8">
      <c r="A81" s="71"/>
      <c r="B81" s="71"/>
      <c r="C81" s="18"/>
      <c r="D81" s="18"/>
      <c r="E81" s="18"/>
      <c r="F81" s="80" t="s">
        <v>90</v>
      </c>
      <c r="G81" s="71">
        <v>1082</v>
      </c>
      <c r="H81" s="18" t="str">
        <f t="shared" si="1"/>
        <v>43A</v>
      </c>
    </row>
    <row r="82" spans="1:8">
      <c r="A82" s="18" t="s">
        <v>91</v>
      </c>
      <c r="B82" s="18" t="s">
        <v>92</v>
      </c>
      <c r="C82" s="18"/>
      <c r="D82" s="18"/>
      <c r="E82" s="18"/>
      <c r="F82" s="80" t="s">
        <v>93</v>
      </c>
      <c r="G82" s="71">
        <v>2048</v>
      </c>
      <c r="H82" s="18" t="str">
        <f t="shared" si="1"/>
        <v>800</v>
      </c>
    </row>
    <row r="83" spans="1:8">
      <c r="A83" s="71"/>
      <c r="B83" s="71"/>
      <c r="C83" s="18"/>
      <c r="D83" s="18"/>
      <c r="E83" s="18"/>
      <c r="F83" s="80" t="s">
        <v>94</v>
      </c>
      <c r="G83" s="4">
        <v>2049</v>
      </c>
      <c r="H83" s="18" t="str">
        <f t="shared" si="1"/>
        <v>801</v>
      </c>
    </row>
    <row r="84" spans="1:8">
      <c r="A84" s="71"/>
      <c r="B84" s="71"/>
      <c r="C84" s="18"/>
      <c r="D84" s="18"/>
      <c r="E84" s="18"/>
      <c r="F84" s="80" t="s">
        <v>95</v>
      </c>
      <c r="G84" s="71">
        <v>2050</v>
      </c>
      <c r="H84" s="18" t="str">
        <f t="shared" si="1"/>
        <v>802</v>
      </c>
    </row>
    <row r="85" spans="1:8">
      <c r="A85" s="71"/>
      <c r="B85" s="71"/>
      <c r="C85" s="18"/>
      <c r="D85" s="18"/>
      <c r="E85" s="18"/>
      <c r="F85" s="80" t="s">
        <v>96</v>
      </c>
      <c r="G85" s="4">
        <v>2051</v>
      </c>
      <c r="H85" s="18" t="str">
        <f t="shared" si="1"/>
        <v>803</v>
      </c>
    </row>
    <row r="86" spans="1:8">
      <c r="A86" s="71"/>
      <c r="B86" s="71"/>
      <c r="C86" s="18"/>
      <c r="D86" s="18"/>
      <c r="E86" s="18"/>
      <c r="F86" s="82" t="s">
        <v>97</v>
      </c>
      <c r="G86" s="71">
        <v>2052</v>
      </c>
      <c r="H86" s="18" t="str">
        <f t="shared" si="1"/>
        <v>804</v>
      </c>
    </row>
    <row r="87" spans="1:8">
      <c r="A87" s="71"/>
      <c r="B87" s="71"/>
      <c r="C87" s="18"/>
      <c r="D87" s="18"/>
      <c r="E87" s="18"/>
      <c r="F87" s="82" t="s">
        <v>98</v>
      </c>
      <c r="G87" s="4">
        <v>2053</v>
      </c>
      <c r="H87" s="18" t="str">
        <f t="shared" si="1"/>
        <v>805</v>
      </c>
    </row>
    <row r="88" spans="1:8">
      <c r="A88" s="71"/>
      <c r="B88" s="71"/>
      <c r="C88" s="18"/>
      <c r="D88" s="18"/>
      <c r="E88" s="18"/>
      <c r="F88" s="82" t="s">
        <v>99</v>
      </c>
      <c r="G88" s="71">
        <v>2054</v>
      </c>
      <c r="H88" s="18" t="str">
        <f t="shared" si="1"/>
        <v>806</v>
      </c>
    </row>
    <row r="89" spans="1:8">
      <c r="A89" s="71"/>
      <c r="B89" s="71"/>
      <c r="C89" s="18"/>
      <c r="D89" s="18"/>
      <c r="E89" s="18"/>
      <c r="F89" s="82" t="s">
        <v>100</v>
      </c>
      <c r="G89" s="4">
        <v>2055</v>
      </c>
      <c r="H89" s="18" t="str">
        <f t="shared" si="1"/>
        <v>807</v>
      </c>
    </row>
    <row r="90" spans="1:8">
      <c r="A90" s="71"/>
      <c r="B90" s="71"/>
      <c r="C90" s="18"/>
      <c r="D90" s="18"/>
      <c r="E90" s="18"/>
      <c r="F90" s="82" t="s">
        <v>101</v>
      </c>
      <c r="G90" s="71">
        <v>2056</v>
      </c>
      <c r="H90" s="18" t="str">
        <f t="shared" si="1"/>
        <v>808</v>
      </c>
    </row>
    <row r="91" spans="1:8">
      <c r="A91" s="71"/>
      <c r="B91" s="71"/>
      <c r="C91" s="18"/>
      <c r="D91" s="18"/>
      <c r="E91" s="18"/>
      <c r="F91" s="82" t="s">
        <v>102</v>
      </c>
      <c r="G91" s="4">
        <v>2057</v>
      </c>
      <c r="H91" s="18" t="str">
        <f t="shared" si="1"/>
        <v>809</v>
      </c>
    </row>
    <row r="92" spans="1:8">
      <c r="A92" s="71"/>
      <c r="B92" s="71"/>
      <c r="C92" s="18"/>
      <c r="D92" s="18"/>
      <c r="E92" s="18"/>
      <c r="F92" s="82" t="s">
        <v>103</v>
      </c>
      <c r="G92" s="71">
        <v>2058</v>
      </c>
      <c r="H92" s="18" t="str">
        <f t="shared" si="1"/>
        <v>80A</v>
      </c>
    </row>
    <row r="93" spans="1:8">
      <c r="A93" s="71"/>
      <c r="B93" s="71"/>
      <c r="C93" s="18"/>
      <c r="D93" s="18"/>
      <c r="E93" s="18"/>
      <c r="F93" s="82" t="s">
        <v>104</v>
      </c>
      <c r="G93" s="4">
        <v>2059</v>
      </c>
      <c r="H93" s="18" t="str">
        <f t="shared" si="1"/>
        <v>80B</v>
      </c>
    </row>
    <row r="94" spans="1:8">
      <c r="A94" s="71"/>
      <c r="B94" s="71"/>
      <c r="C94" s="18"/>
      <c r="D94" s="18"/>
      <c r="E94" s="18"/>
      <c r="F94" s="82" t="s">
        <v>105</v>
      </c>
      <c r="G94" s="71">
        <v>2060</v>
      </c>
      <c r="H94" s="18" t="str">
        <f t="shared" si="1"/>
        <v>80C</v>
      </c>
    </row>
    <row r="95" spans="1:8">
      <c r="A95" s="71"/>
      <c r="B95" s="71"/>
      <c r="C95" s="18"/>
      <c r="D95" s="18"/>
      <c r="E95" s="18"/>
      <c r="F95" s="82" t="s">
        <v>106</v>
      </c>
      <c r="G95" s="4">
        <v>2061</v>
      </c>
      <c r="H95" s="18" t="str">
        <f t="shared" si="1"/>
        <v>80D</v>
      </c>
    </row>
    <row r="96" spans="1:8">
      <c r="A96" s="71"/>
      <c r="B96" s="71"/>
      <c r="C96" s="18"/>
      <c r="D96" s="18"/>
      <c r="E96" s="18"/>
      <c r="F96" s="82" t="s">
        <v>107</v>
      </c>
      <c r="G96" s="71">
        <v>2062</v>
      </c>
      <c r="H96" s="18" t="str">
        <f t="shared" si="1"/>
        <v>80E</v>
      </c>
    </row>
    <row r="97" spans="1:8">
      <c r="A97" s="71"/>
      <c r="B97" s="71"/>
      <c r="C97" s="18"/>
      <c r="D97" s="18"/>
      <c r="E97" s="18"/>
      <c r="F97" s="82" t="s">
        <v>108</v>
      </c>
      <c r="G97" s="4">
        <v>2063</v>
      </c>
      <c r="H97" s="18" t="str">
        <f t="shared" si="1"/>
        <v>80F</v>
      </c>
    </row>
    <row r="98" spans="1:8">
      <c r="A98" s="71"/>
      <c r="B98" s="71"/>
      <c r="C98" s="18"/>
      <c r="D98" s="18"/>
      <c r="E98" s="18"/>
      <c r="F98" s="82" t="s">
        <v>109</v>
      </c>
      <c r="G98" s="71">
        <v>2064</v>
      </c>
      <c r="H98" s="18" t="str">
        <f t="shared" si="1"/>
        <v>810</v>
      </c>
    </row>
    <row r="99" spans="1:8">
      <c r="A99" s="71"/>
      <c r="B99" s="71"/>
      <c r="C99" s="18"/>
      <c r="D99" s="18"/>
      <c r="E99" s="18"/>
      <c r="F99" s="82" t="s">
        <v>110</v>
      </c>
      <c r="G99" s="4">
        <v>2065</v>
      </c>
      <c r="H99" s="18" t="str">
        <f t="shared" si="1"/>
        <v>811</v>
      </c>
    </row>
    <row r="100" spans="1:8">
      <c r="A100" s="71"/>
      <c r="B100" s="71"/>
      <c r="C100" s="18"/>
      <c r="D100" s="18"/>
      <c r="E100" s="18"/>
      <c r="F100" s="82" t="s">
        <v>111</v>
      </c>
      <c r="G100" s="71">
        <v>2066</v>
      </c>
      <c r="H100" s="18" t="str">
        <f t="shared" si="1"/>
        <v>812</v>
      </c>
    </row>
    <row r="101" spans="1:8">
      <c r="A101" s="71"/>
      <c r="B101" s="71"/>
      <c r="C101" s="18"/>
      <c r="D101" s="18"/>
      <c r="E101" s="18"/>
      <c r="F101" s="82" t="s">
        <v>112</v>
      </c>
      <c r="G101" s="4">
        <v>2067</v>
      </c>
      <c r="H101" s="18" t="str">
        <f t="shared" si="1"/>
        <v>813</v>
      </c>
    </row>
    <row r="102" spans="5:5">
      <c r="E102" s="83"/>
    </row>
  </sheetData>
  <mergeCells count="11">
    <mergeCell ref="A5:A12"/>
    <mergeCell ref="A13:A22"/>
    <mergeCell ref="A23:A81"/>
    <mergeCell ref="A82:A101"/>
    <mergeCell ref="B5:B12"/>
    <mergeCell ref="B13:B22"/>
    <mergeCell ref="B23:B81"/>
    <mergeCell ref="B82:B101"/>
    <mergeCell ref="C2:C101"/>
    <mergeCell ref="D2:D101"/>
    <mergeCell ref="E2:E10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0"/>
  <sheetViews>
    <sheetView zoomScale="25" zoomScaleNormal="25" workbookViewId="0">
      <pane xSplit="2" ySplit="1" topLeftCell="C2" activePane="bottomRight" state="frozen"/>
      <selection/>
      <selection pane="topRight"/>
      <selection pane="bottomLeft"/>
      <selection pane="bottomRight" activeCell="G8" sqref="G8"/>
    </sheetView>
  </sheetViews>
  <sheetFormatPr defaultColWidth="9" defaultRowHeight="14"/>
  <cols>
    <col min="1" max="1" width="48.1272727272727" style="62" customWidth="1"/>
    <col min="2" max="3" width="12.6272727272727" style="62" customWidth="1"/>
    <col min="4" max="4" width="36.2272727272727" style="63" customWidth="1"/>
    <col min="5" max="5" width="11.7545454545455" style="62" customWidth="1"/>
  </cols>
  <sheetData>
    <row r="1" ht="28" spans="1:20">
      <c r="A1" s="3" t="s">
        <v>9</v>
      </c>
      <c r="B1" s="3" t="s">
        <v>3</v>
      </c>
      <c r="C1" s="64" t="s">
        <v>4</v>
      </c>
      <c r="D1" s="3" t="s">
        <v>0</v>
      </c>
      <c r="E1" s="65" t="s">
        <v>113</v>
      </c>
      <c r="F1" s="3" t="s">
        <v>114</v>
      </c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customFormat="1" ht="272" customHeight="1" spans="1:20">
      <c r="A2" s="3" t="s">
        <v>114</v>
      </c>
      <c r="B2" s="3">
        <v>768</v>
      </c>
      <c r="C2" s="64" t="s">
        <v>115</v>
      </c>
      <c r="D2" s="67" t="s">
        <v>116</v>
      </c>
      <c r="E2" s="65" t="s">
        <v>117</v>
      </c>
      <c r="F2" s="3" t="s">
        <v>6</v>
      </c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>
      <c r="A3" s="3" t="s">
        <v>118</v>
      </c>
      <c r="B3" s="3">
        <v>769</v>
      </c>
      <c r="C3" s="64" t="s">
        <v>119</v>
      </c>
      <c r="D3" s="3"/>
      <c r="E3" s="65"/>
      <c r="F3" s="3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4" spans="1:20">
      <c r="A4" s="3" t="s">
        <v>120</v>
      </c>
      <c r="B4" s="3">
        <v>770</v>
      </c>
      <c r="C4" s="64" t="s">
        <v>121</v>
      </c>
      <c r="D4" s="68"/>
      <c r="E4" s="65"/>
      <c r="F4" s="3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ht="70" spans="1:20">
      <c r="A5" s="3" t="s">
        <v>122</v>
      </c>
      <c r="B5" s="3">
        <v>771</v>
      </c>
      <c r="C5" s="64" t="s">
        <v>123</v>
      </c>
      <c r="D5" s="69" t="s">
        <v>124</v>
      </c>
      <c r="E5" s="65"/>
      <c r="F5" s="3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ht="55" customHeight="1" spans="1:20">
      <c r="A6" s="3" t="s">
        <v>125</v>
      </c>
      <c r="B6" s="3">
        <v>772</v>
      </c>
      <c r="C6" s="64" t="s">
        <v>126</v>
      </c>
      <c r="D6" s="18" t="s">
        <v>127</v>
      </c>
      <c r="E6" s="65"/>
      <c r="F6" s="3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</row>
    <row r="7" ht="30" customHeight="1" spans="1:20">
      <c r="A7" s="3" t="s">
        <v>128</v>
      </c>
      <c r="B7" s="3">
        <v>773</v>
      </c>
      <c r="C7" s="64" t="s">
        <v>129</v>
      </c>
      <c r="D7" s="18" t="s">
        <v>127</v>
      </c>
      <c r="E7" s="65"/>
      <c r="F7" s="3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</row>
    <row r="8" customFormat="1" ht="224" spans="1:20">
      <c r="A8" s="3" t="s">
        <v>130</v>
      </c>
      <c r="B8" s="3">
        <v>791</v>
      </c>
      <c r="C8" s="64" t="s">
        <v>131</v>
      </c>
      <c r="D8" s="67" t="s">
        <v>132</v>
      </c>
      <c r="E8" s="65"/>
      <c r="F8" s="3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</row>
    <row r="9" customFormat="1" spans="1:20">
      <c r="A9" s="3" t="s">
        <v>133</v>
      </c>
      <c r="B9" s="3">
        <v>792</v>
      </c>
      <c r="C9" s="64" t="s">
        <v>134</v>
      </c>
      <c r="D9" s="12"/>
      <c r="E9" s="65"/>
      <c r="F9" s="3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customFormat="1" ht="104" customHeight="1" spans="1:20">
      <c r="A10" s="3" t="s">
        <v>135</v>
      </c>
      <c r="B10" s="3">
        <v>793</v>
      </c>
      <c r="C10" s="64" t="s">
        <v>136</v>
      </c>
      <c r="D10" s="67" t="s">
        <v>137</v>
      </c>
      <c r="E10" s="65"/>
      <c r="F10" s="3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</row>
    <row r="11" customFormat="1" spans="1:20">
      <c r="A11" s="3" t="s">
        <v>138</v>
      </c>
      <c r="B11" s="3">
        <v>794</v>
      </c>
      <c r="C11" s="64" t="s">
        <v>139</v>
      </c>
      <c r="D11" s="12"/>
      <c r="E11" s="65"/>
      <c r="F11" s="3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</row>
    <row r="12" customFormat="1" spans="1:20">
      <c r="A12" s="3" t="s">
        <v>140</v>
      </c>
      <c r="B12" s="3">
        <v>795</v>
      </c>
      <c r="C12" s="64" t="s">
        <v>141</v>
      </c>
      <c r="D12" s="12"/>
      <c r="E12" s="65"/>
      <c r="F12" s="3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</row>
    <row r="13" customFormat="1" spans="1:20">
      <c r="A13" s="3" t="s">
        <v>142</v>
      </c>
      <c r="B13" s="3">
        <v>796</v>
      </c>
      <c r="C13" s="64" t="s">
        <v>143</v>
      </c>
      <c r="D13" s="12"/>
      <c r="E13" s="65"/>
      <c r="F13" s="3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</row>
    <row r="14" customFormat="1" spans="1:20">
      <c r="A14" s="3" t="s">
        <v>144</v>
      </c>
      <c r="B14" s="3">
        <v>797</v>
      </c>
      <c r="C14" s="64" t="s">
        <v>145</v>
      </c>
      <c r="D14" s="12"/>
      <c r="E14" s="65"/>
      <c r="F14" s="3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</row>
    <row r="15" customFormat="1" spans="1:20">
      <c r="A15" s="3" t="s">
        <v>146</v>
      </c>
      <c r="B15" s="3">
        <v>798</v>
      </c>
      <c r="C15" s="64" t="s">
        <v>147</v>
      </c>
      <c r="D15" s="12"/>
      <c r="E15" s="65"/>
      <c r="F15" s="3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</row>
    <row r="16" customFormat="1" spans="1:20">
      <c r="A16" s="3" t="s">
        <v>148</v>
      </c>
      <c r="B16" s="3">
        <v>799</v>
      </c>
      <c r="C16" s="64" t="s">
        <v>149</v>
      </c>
      <c r="D16" s="12"/>
      <c r="E16" s="65"/>
      <c r="F16" s="3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</row>
    <row r="17" customFormat="1" spans="1:20">
      <c r="A17" s="3" t="s">
        <v>150</v>
      </c>
      <c r="B17" s="3">
        <v>800</v>
      </c>
      <c r="C17" s="64" t="s">
        <v>151</v>
      </c>
      <c r="D17" s="12"/>
      <c r="E17" s="65"/>
      <c r="F17" s="3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</row>
    <row r="18" customFormat="1" spans="1:20">
      <c r="A18" s="3" t="s">
        <v>152</v>
      </c>
      <c r="B18" s="3">
        <v>801</v>
      </c>
      <c r="C18" s="64" t="s">
        <v>153</v>
      </c>
      <c r="D18" s="12"/>
      <c r="E18" s="65"/>
      <c r="F18" s="3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</row>
    <row r="19" customFormat="1" spans="1:20">
      <c r="A19" s="3" t="s">
        <v>154</v>
      </c>
      <c r="B19" s="3">
        <v>802</v>
      </c>
      <c r="C19" s="64" t="s">
        <v>155</v>
      </c>
      <c r="D19" s="12"/>
      <c r="E19" s="65"/>
      <c r="F19" s="3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</row>
    <row r="20" customFormat="1" spans="1:20">
      <c r="A20" s="3" t="s">
        <v>156</v>
      </c>
      <c r="B20" s="3">
        <v>803</v>
      </c>
      <c r="C20" s="64" t="s">
        <v>157</v>
      </c>
      <c r="D20" s="12"/>
      <c r="E20" s="65"/>
      <c r="F20" s="3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</row>
    <row r="21" customFormat="1" spans="1:20">
      <c r="A21" s="3" t="s">
        <v>158</v>
      </c>
      <c r="B21" s="3">
        <v>804</v>
      </c>
      <c r="C21" s="64" t="s">
        <v>159</v>
      </c>
      <c r="D21" s="12"/>
      <c r="E21" s="65"/>
      <c r="F21" s="3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</row>
    <row r="22" customFormat="1" spans="1:20">
      <c r="A22" s="3" t="s">
        <v>156</v>
      </c>
      <c r="B22" s="3">
        <v>805</v>
      </c>
      <c r="C22" s="64" t="s">
        <v>160</v>
      </c>
      <c r="D22" s="12"/>
      <c r="E22" s="65"/>
      <c r="F22" s="3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</row>
    <row r="23" customFormat="1" spans="1:20">
      <c r="A23" s="3" t="s">
        <v>150</v>
      </c>
      <c r="B23" s="3">
        <v>806</v>
      </c>
      <c r="C23" s="64" t="s">
        <v>161</v>
      </c>
      <c r="D23" s="12"/>
      <c r="E23" s="65"/>
      <c r="F23" s="3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</row>
    <row r="24" customFormat="1" spans="1:20">
      <c r="A24" s="3" t="s">
        <v>156</v>
      </c>
      <c r="B24" s="3">
        <v>807</v>
      </c>
      <c r="C24" s="64" t="s">
        <v>162</v>
      </c>
      <c r="D24" s="12"/>
      <c r="E24" s="65"/>
      <c r="F24" s="3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</row>
    <row r="25" customFormat="1" ht="70" spans="1:20">
      <c r="A25" s="3" t="s">
        <v>163</v>
      </c>
      <c r="B25" s="3">
        <v>910</v>
      </c>
      <c r="C25" s="64" t="s">
        <v>164</v>
      </c>
      <c r="D25" s="22" t="s">
        <v>165</v>
      </c>
      <c r="E25" s="65"/>
      <c r="F25" s="3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</row>
    <row r="26" customFormat="1" ht="408" customHeight="1" spans="1:20">
      <c r="A26" s="3" t="s">
        <v>166</v>
      </c>
      <c r="B26" s="3">
        <v>912</v>
      </c>
      <c r="C26" s="64" t="s">
        <v>167</v>
      </c>
      <c r="D26" s="22" t="s">
        <v>168</v>
      </c>
      <c r="E26" s="65"/>
      <c r="F26" s="3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</row>
    <row r="27" customFormat="1" ht="42" spans="1:20">
      <c r="A27" s="3" t="s">
        <v>169</v>
      </c>
      <c r="B27" s="3">
        <v>913</v>
      </c>
      <c r="C27" s="64" t="s">
        <v>170</v>
      </c>
      <c r="D27" s="67" t="s">
        <v>171</v>
      </c>
      <c r="E27" s="65"/>
      <c r="F27" s="3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</row>
    <row r="28" customFormat="1" spans="1:20">
      <c r="A28" s="3" t="s">
        <v>118</v>
      </c>
      <c r="B28" s="3">
        <v>1000</v>
      </c>
      <c r="C28" s="64" t="s">
        <v>172</v>
      </c>
      <c r="D28" s="3"/>
      <c r="E28" s="65"/>
      <c r="F28" s="3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</row>
    <row r="29" customFormat="1" spans="1:20">
      <c r="A29" s="3" t="s">
        <v>173</v>
      </c>
      <c r="B29" s="3">
        <v>1001</v>
      </c>
      <c r="C29" s="64" t="s">
        <v>174</v>
      </c>
      <c r="D29" s="3"/>
      <c r="E29" s="65"/>
      <c r="F29" s="3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</row>
    <row r="30" customFormat="1" spans="1:20">
      <c r="A30" s="3" t="s">
        <v>175</v>
      </c>
      <c r="B30" s="3">
        <v>1002</v>
      </c>
      <c r="C30" s="64" t="s">
        <v>176</v>
      </c>
      <c r="D30" s="3"/>
      <c r="E30" s="65"/>
      <c r="F30" s="3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</row>
    <row r="31" customFormat="1" spans="1:20">
      <c r="A31" s="3" t="s">
        <v>177</v>
      </c>
      <c r="B31" s="3">
        <v>1003</v>
      </c>
      <c r="C31" s="64" t="s">
        <v>178</v>
      </c>
      <c r="D31" s="3"/>
      <c r="E31" s="65"/>
      <c r="F31" s="3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</row>
    <row r="32" customFormat="1" spans="1:20">
      <c r="A32" s="3" t="s">
        <v>179</v>
      </c>
      <c r="B32" s="3">
        <v>1004</v>
      </c>
      <c r="C32" s="64" t="s">
        <v>180</v>
      </c>
      <c r="D32" s="3"/>
      <c r="E32" s="65"/>
      <c r="F32" s="3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</row>
    <row r="33" customFormat="1" spans="1:20">
      <c r="A33" s="3" t="s">
        <v>181</v>
      </c>
      <c r="B33" s="3">
        <v>1005</v>
      </c>
      <c r="C33" s="64" t="s">
        <v>182</v>
      </c>
      <c r="D33" s="3"/>
      <c r="E33" s="65"/>
      <c r="F33" s="3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</row>
    <row r="34" customFormat="1" spans="1:20">
      <c r="A34" s="3" t="s">
        <v>183</v>
      </c>
      <c r="B34" s="3">
        <v>1006</v>
      </c>
      <c r="C34" s="64" t="s">
        <v>184</v>
      </c>
      <c r="D34" s="3"/>
      <c r="E34" s="65"/>
      <c r="F34" s="3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</row>
    <row r="35" customFormat="1" spans="1:20">
      <c r="A35" s="3" t="s">
        <v>185</v>
      </c>
      <c r="B35" s="3">
        <v>1007</v>
      </c>
      <c r="C35" s="64" t="s">
        <v>186</v>
      </c>
      <c r="D35" s="3"/>
      <c r="E35" s="65"/>
      <c r="F35" s="3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</row>
    <row r="36" spans="1:7">
      <c r="A36" s="3" t="s">
        <v>187</v>
      </c>
      <c r="B36" s="3">
        <v>1024</v>
      </c>
      <c r="C36" s="64" t="s">
        <v>188</v>
      </c>
      <c r="D36" s="4" t="s">
        <v>189</v>
      </c>
      <c r="E36" s="65"/>
      <c r="F36" s="3"/>
      <c r="G36" s="66"/>
    </row>
    <row r="37" spans="1:7">
      <c r="A37" s="3" t="s">
        <v>190</v>
      </c>
      <c r="B37" s="3">
        <v>1025</v>
      </c>
      <c r="C37" s="64" t="s">
        <v>191</v>
      </c>
      <c r="D37" s="4"/>
      <c r="E37" s="65"/>
      <c r="F37" s="3"/>
      <c r="G37" s="66"/>
    </row>
    <row r="38" spans="1:7">
      <c r="A38" s="3" t="s">
        <v>192</v>
      </c>
      <c r="B38" s="3">
        <v>1026</v>
      </c>
      <c r="C38" s="64" t="s">
        <v>193</v>
      </c>
      <c r="D38" s="4"/>
      <c r="E38" s="65"/>
      <c r="F38" s="3"/>
      <c r="G38" s="66"/>
    </row>
    <row r="39" spans="1:7">
      <c r="A39" s="3" t="s">
        <v>194</v>
      </c>
      <c r="B39" s="3">
        <v>1027</v>
      </c>
      <c r="C39" s="64" t="s">
        <v>195</v>
      </c>
      <c r="D39" s="4"/>
      <c r="E39" s="65"/>
      <c r="F39" s="3"/>
      <c r="G39" s="66"/>
    </row>
    <row r="40" spans="1:7">
      <c r="A40" s="3" t="s">
        <v>196</v>
      </c>
      <c r="B40" s="3">
        <v>1028</v>
      </c>
      <c r="C40" s="64" t="s">
        <v>197</v>
      </c>
      <c r="D40" s="4"/>
      <c r="E40" s="65"/>
      <c r="F40" s="3"/>
      <c r="G40" s="66"/>
    </row>
    <row r="41" spans="1:7">
      <c r="A41" s="3" t="s">
        <v>198</v>
      </c>
      <c r="B41" s="3">
        <v>1029</v>
      </c>
      <c r="C41" s="64" t="s">
        <v>199</v>
      </c>
      <c r="D41" s="4"/>
      <c r="E41" s="65"/>
      <c r="F41" s="3"/>
      <c r="G41" s="66"/>
    </row>
    <row r="42" spans="1:7">
      <c r="A42" s="3" t="s">
        <v>200</v>
      </c>
      <c r="B42" s="3">
        <v>1030</v>
      </c>
      <c r="C42" s="64" t="s">
        <v>201</v>
      </c>
      <c r="D42" s="4"/>
      <c r="E42" s="65"/>
      <c r="F42" s="3"/>
      <c r="G42" s="66"/>
    </row>
    <row r="43" spans="1:7">
      <c r="A43" s="3" t="s">
        <v>202</v>
      </c>
      <c r="B43" s="3">
        <v>1031</v>
      </c>
      <c r="C43" s="64" t="s">
        <v>203</v>
      </c>
      <c r="D43" s="4"/>
      <c r="E43" s="65"/>
      <c r="F43" s="3"/>
      <c r="G43" s="66"/>
    </row>
    <row r="44" spans="1:7">
      <c r="A44" s="3" t="s">
        <v>204</v>
      </c>
      <c r="B44" s="3">
        <v>1032</v>
      </c>
      <c r="C44" s="64" t="s">
        <v>205</v>
      </c>
      <c r="D44" s="4"/>
      <c r="E44" s="65"/>
      <c r="F44" s="3"/>
      <c r="G44" s="66"/>
    </row>
    <row r="45" customFormat="1" ht="280" customHeight="1" spans="1:5">
      <c r="A45" s="4" t="s">
        <v>206</v>
      </c>
      <c r="B45" s="3">
        <v>1033</v>
      </c>
      <c r="C45" s="64" t="s">
        <v>207</v>
      </c>
      <c r="D45" s="70" t="s">
        <v>208</v>
      </c>
      <c r="E45" s="62"/>
    </row>
    <row r="46" customFormat="1" spans="1:5">
      <c r="A46" s="4" t="s">
        <v>209</v>
      </c>
      <c r="B46" s="3">
        <v>1034</v>
      </c>
      <c r="C46" s="64" t="s">
        <v>210</v>
      </c>
      <c r="D46" s="63" t="s">
        <v>211</v>
      </c>
      <c r="E46" s="62"/>
    </row>
    <row r="47" customFormat="1" spans="1:5">
      <c r="A47" s="4" t="s">
        <v>212</v>
      </c>
      <c r="B47" s="3">
        <v>1035</v>
      </c>
      <c r="C47" s="64" t="s">
        <v>213</v>
      </c>
      <c r="D47" s="63" t="s">
        <v>214</v>
      </c>
      <c r="E47" s="62"/>
    </row>
    <row r="48" customFormat="1" spans="1:5">
      <c r="A48" s="4" t="s">
        <v>215</v>
      </c>
      <c r="B48" s="3">
        <v>1036</v>
      </c>
      <c r="C48" s="64" t="s">
        <v>216</v>
      </c>
      <c r="D48" s="63" t="s">
        <v>217</v>
      </c>
      <c r="E48" s="62"/>
    </row>
    <row r="49" customFormat="1" spans="1:5">
      <c r="A49" s="4" t="s">
        <v>218</v>
      </c>
      <c r="B49" s="3">
        <v>1037</v>
      </c>
      <c r="C49" s="64" t="s">
        <v>219</v>
      </c>
      <c r="D49" s="63" t="s">
        <v>211</v>
      </c>
      <c r="E49" s="62"/>
    </row>
    <row r="50" customFormat="1" spans="1:5">
      <c r="A50" s="71" t="s">
        <v>220</v>
      </c>
      <c r="B50" s="3">
        <v>1038</v>
      </c>
      <c r="C50" s="64" t="s">
        <v>221</v>
      </c>
      <c r="D50" s="63" t="s">
        <v>222</v>
      </c>
      <c r="E50" s="62"/>
    </row>
    <row r="51" customFormat="1" spans="1:5">
      <c r="A51" s="71" t="s">
        <v>223</v>
      </c>
      <c r="B51" s="3">
        <v>1039</v>
      </c>
      <c r="C51" s="64" t="s">
        <v>224</v>
      </c>
      <c r="D51" s="63" t="s">
        <v>225</v>
      </c>
      <c r="E51" s="62"/>
    </row>
    <row r="52" customFormat="1" spans="1:5">
      <c r="A52" s="4" t="s">
        <v>226</v>
      </c>
      <c r="B52" s="3">
        <v>1040</v>
      </c>
      <c r="C52" s="64" t="s">
        <v>227</v>
      </c>
      <c r="D52" s="63" t="s">
        <v>228</v>
      </c>
      <c r="E52" s="62"/>
    </row>
    <row r="53" customFormat="1" spans="1:5">
      <c r="A53" s="4" t="s">
        <v>229</v>
      </c>
      <c r="B53" s="3">
        <v>1041</v>
      </c>
      <c r="C53" s="64" t="s">
        <v>230</v>
      </c>
      <c r="D53" s="63" t="s">
        <v>228</v>
      </c>
      <c r="E53" s="62"/>
    </row>
    <row r="54" customFormat="1" ht="70" spans="1:5">
      <c r="A54" s="4" t="s">
        <v>231</v>
      </c>
      <c r="B54" s="3">
        <v>1042</v>
      </c>
      <c r="C54" s="64" t="s">
        <v>232</v>
      </c>
      <c r="D54" s="68" t="s">
        <v>233</v>
      </c>
      <c r="E54" s="62"/>
    </row>
    <row r="55" customFormat="1" spans="1:5">
      <c r="A55" s="4" t="s">
        <v>234</v>
      </c>
      <c r="B55" s="3">
        <v>1043</v>
      </c>
      <c r="C55" s="64" t="s">
        <v>235</v>
      </c>
      <c r="D55" s="72" t="s">
        <v>236</v>
      </c>
      <c r="E55" s="62"/>
    </row>
    <row r="56" customFormat="1" spans="1:5">
      <c r="A56" s="4" t="s">
        <v>237</v>
      </c>
      <c r="B56" s="3">
        <v>1044</v>
      </c>
      <c r="C56" s="64" t="s">
        <v>238</v>
      </c>
      <c r="D56" s="72" t="s">
        <v>127</v>
      </c>
      <c r="E56" s="62"/>
    </row>
    <row r="57" customFormat="1" spans="1:5">
      <c r="A57" s="4" t="s">
        <v>239</v>
      </c>
      <c r="B57" s="3">
        <v>1045</v>
      </c>
      <c r="C57" s="64" t="s">
        <v>240</v>
      </c>
      <c r="D57" s="72" t="s">
        <v>241</v>
      </c>
      <c r="E57" s="62"/>
    </row>
    <row r="58" customFormat="1" ht="42" spans="1:5">
      <c r="A58" s="4" t="s">
        <v>242</v>
      </c>
      <c r="B58" s="3">
        <v>1046</v>
      </c>
      <c r="C58" s="64" t="s">
        <v>243</v>
      </c>
      <c r="D58" s="73" t="s">
        <v>244</v>
      </c>
      <c r="E58" s="62"/>
    </row>
    <row r="59" customFormat="1" spans="1:5">
      <c r="A59" s="4" t="s">
        <v>245</v>
      </c>
      <c r="B59" s="3">
        <v>1047</v>
      </c>
      <c r="C59" s="64" t="s">
        <v>246</v>
      </c>
      <c r="D59" s="63"/>
      <c r="E59" s="62"/>
    </row>
    <row r="60" customFormat="1" spans="1:5">
      <c r="A60" s="4" t="s">
        <v>245</v>
      </c>
      <c r="B60" s="3">
        <v>1048</v>
      </c>
      <c r="C60" s="64" t="s">
        <v>247</v>
      </c>
      <c r="D60" s="63"/>
      <c r="E60" s="62"/>
    </row>
  </sheetData>
  <mergeCells count="3">
    <mergeCell ref="D36:D44"/>
    <mergeCell ref="E2:E44"/>
    <mergeCell ref="F2:F44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63"/>
  <sheetViews>
    <sheetView zoomScale="55" zoomScaleNormal="55" topLeftCell="B1" workbookViewId="0">
      <pane ySplit="3" topLeftCell="A4" activePane="bottomLeft" state="frozen"/>
      <selection/>
      <selection pane="bottomLeft" activeCell="K27" sqref="K27"/>
    </sheetView>
  </sheetViews>
  <sheetFormatPr defaultColWidth="9" defaultRowHeight="14"/>
  <cols>
    <col min="1" max="1" width="17.2545454545455" style="50" customWidth="1"/>
    <col min="2" max="2" width="7.5" style="50" customWidth="1"/>
    <col min="3" max="3" width="9.72727272727273" style="51" customWidth="1"/>
    <col min="4" max="4" width="9.73636363636364" style="51" customWidth="1"/>
    <col min="5" max="5" width="10.5181818181818" style="51" customWidth="1"/>
    <col min="6" max="7" width="7.25454545454545" style="51" customWidth="1"/>
    <col min="8" max="8" width="9.86363636363636" style="51" customWidth="1"/>
    <col min="9" max="17" width="7.25454545454545" style="51" customWidth="1"/>
    <col min="18" max="18" width="7.25454545454545" style="42" customWidth="1"/>
    <col min="19" max="19" width="21.9727272727273" style="52" customWidth="1"/>
    <col min="20" max="20" width="6.37272727272727" style="52" customWidth="1"/>
    <col min="21" max="21" width="15.2545454545455" style="52" customWidth="1"/>
    <col min="22" max="22" width="17.1818181818182" style="42" customWidth="1"/>
    <col min="23" max="23" width="9" style="42"/>
    <col min="24" max="24" width="52.5909090909091" style="42" customWidth="1"/>
    <col min="25" max="16384" width="9" style="42"/>
  </cols>
  <sheetData>
    <row r="1" s="42" customFormat="1" ht="34" customHeight="1" spans="1:24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55"/>
      <c r="S1" s="55"/>
      <c r="T1" s="44"/>
      <c r="U1" s="28"/>
      <c r="X1" s="56" t="s">
        <v>248</v>
      </c>
    </row>
    <row r="2" ht="28" spans="1:24">
      <c r="A2" s="44" t="s">
        <v>249</v>
      </c>
      <c r="B2" s="44"/>
      <c r="C2" s="44" t="s">
        <v>3</v>
      </c>
      <c r="D2" s="44"/>
      <c r="E2" s="44"/>
      <c r="F2" s="44"/>
      <c r="G2" s="44"/>
      <c r="H2" s="44"/>
      <c r="I2" s="44"/>
      <c r="J2" s="44"/>
      <c r="K2" s="54" t="s">
        <v>4</v>
      </c>
      <c r="L2" s="54"/>
      <c r="M2" s="54"/>
      <c r="N2" s="54"/>
      <c r="O2" s="54"/>
      <c r="P2" s="54"/>
      <c r="Q2" s="54"/>
      <c r="R2" s="57"/>
      <c r="S2" s="58" t="s">
        <v>250</v>
      </c>
      <c r="T2" s="55"/>
      <c r="U2" s="44" t="s">
        <v>3</v>
      </c>
      <c r="V2" s="44" t="s">
        <v>4</v>
      </c>
      <c r="X2" s="59"/>
    </row>
    <row r="3" ht="28" spans="1:24">
      <c r="A3" s="44" t="s">
        <v>251</v>
      </c>
      <c r="B3" s="44" t="s">
        <v>252</v>
      </c>
      <c r="C3" s="44" t="s">
        <v>253</v>
      </c>
      <c r="D3" s="44" t="s">
        <v>254</v>
      </c>
      <c r="E3" s="44" t="s">
        <v>255</v>
      </c>
      <c r="F3" s="44" t="s">
        <v>256</v>
      </c>
      <c r="G3" s="44" t="s">
        <v>257</v>
      </c>
      <c r="H3" s="44" t="s">
        <v>258</v>
      </c>
      <c r="I3" s="44" t="s">
        <v>259</v>
      </c>
      <c r="J3" s="44" t="s">
        <v>260</v>
      </c>
      <c r="K3" s="44" t="s">
        <v>253</v>
      </c>
      <c r="L3" s="44" t="s">
        <v>254</v>
      </c>
      <c r="M3" s="44" t="s">
        <v>255</v>
      </c>
      <c r="N3" s="44" t="s">
        <v>256</v>
      </c>
      <c r="O3" s="44" t="s">
        <v>257</v>
      </c>
      <c r="P3" s="44" t="s">
        <v>258</v>
      </c>
      <c r="Q3" s="44" t="s">
        <v>259</v>
      </c>
      <c r="R3" s="44" t="s">
        <v>260</v>
      </c>
      <c r="S3" s="44" t="s">
        <v>251</v>
      </c>
      <c r="T3" s="44" t="s">
        <v>261</v>
      </c>
      <c r="U3" s="60"/>
      <c r="X3" s="59"/>
    </row>
    <row r="4" spans="1:22">
      <c r="A4" s="44"/>
      <c r="B4" s="44"/>
      <c r="C4" s="44">
        <v>1300</v>
      </c>
      <c r="D4" s="44">
        <f t="shared" ref="D4:D62" si="0">C4+256</f>
        <v>1556</v>
      </c>
      <c r="E4" s="44">
        <f t="shared" ref="E4:E55" si="1">D4+256</f>
        <v>1812</v>
      </c>
      <c r="F4" s="44">
        <f>E4+256</f>
        <v>2068</v>
      </c>
      <c r="G4" s="44">
        <f t="shared" ref="G4:G62" si="2">F4+256</f>
        <v>2324</v>
      </c>
      <c r="H4" s="44">
        <f t="shared" ref="H4:H62" si="3">G4+256</f>
        <v>2580</v>
      </c>
      <c r="I4" s="44">
        <f>H4+256</f>
        <v>2836</v>
      </c>
      <c r="J4" s="44">
        <f t="shared" ref="J4:J56" si="4">I4+256</f>
        <v>3092</v>
      </c>
      <c r="K4" s="44" t="str">
        <f t="shared" ref="K4:K62" si="5">DEC2HEX(C4)</f>
        <v>514</v>
      </c>
      <c r="L4" s="44" t="str">
        <f>DEC2HEX(D4)</f>
        <v>614</v>
      </c>
      <c r="M4" s="44" t="str">
        <f t="shared" ref="M4:M62" si="6">DEC2HEX(E4)</f>
        <v>714</v>
      </c>
      <c r="N4" s="44" t="str">
        <f>DEC2HEX(F4)</f>
        <v>814</v>
      </c>
      <c r="O4" s="44" t="str">
        <f t="shared" ref="O4:O62" si="7">DEC2HEX(G4)</f>
        <v>914</v>
      </c>
      <c r="P4" s="44" t="str">
        <f>DEC2HEX(H4)</f>
        <v>A14</v>
      </c>
      <c r="Q4" s="44" t="str">
        <f t="shared" ref="Q4:Q62" si="8">DEC2HEX(I4)</f>
        <v>B14</v>
      </c>
      <c r="R4" s="44" t="str">
        <f>DEC2HEX(J4)</f>
        <v>C14</v>
      </c>
      <c r="S4" s="61" t="s">
        <v>262</v>
      </c>
      <c r="T4" s="53" t="s">
        <v>263</v>
      </c>
      <c r="U4" s="53">
        <v>3348</v>
      </c>
      <c r="V4" s="44" t="str">
        <f t="shared" ref="V4:V25" si="9">DEC2HEX(U4)</f>
        <v>D14</v>
      </c>
    </row>
    <row r="5" ht="56" spans="1:22">
      <c r="A5" s="44" t="s">
        <v>264</v>
      </c>
      <c r="B5" s="44" t="s">
        <v>265</v>
      </c>
      <c r="C5" s="44">
        <v>1301</v>
      </c>
      <c r="D5" s="44">
        <f t="shared" si="0"/>
        <v>1557</v>
      </c>
      <c r="E5" s="44">
        <f t="shared" si="1"/>
        <v>1813</v>
      </c>
      <c r="F5" s="44">
        <f t="shared" ref="F5:F63" si="10">E5+256</f>
        <v>2069</v>
      </c>
      <c r="G5" s="44">
        <f t="shared" si="2"/>
        <v>2325</v>
      </c>
      <c r="H5" s="44">
        <f t="shared" si="3"/>
        <v>2581</v>
      </c>
      <c r="I5" s="44">
        <f t="shared" ref="I5:I62" si="11">H5+256</f>
        <v>2837</v>
      </c>
      <c r="J5" s="44">
        <f t="shared" si="4"/>
        <v>3093</v>
      </c>
      <c r="K5" s="44" t="str">
        <f t="shared" si="5"/>
        <v>515</v>
      </c>
      <c r="L5" s="44" t="str">
        <f t="shared" ref="L5:L62" si="12">DEC2HEX(D5)</f>
        <v>615</v>
      </c>
      <c r="M5" s="44" t="str">
        <f t="shared" si="6"/>
        <v>715</v>
      </c>
      <c r="N5" s="44" t="str">
        <f t="shared" ref="N5:N62" si="13">DEC2HEX(F5)</f>
        <v>815</v>
      </c>
      <c r="O5" s="44" t="str">
        <f t="shared" si="7"/>
        <v>915</v>
      </c>
      <c r="P5" s="44" t="str">
        <f t="shared" ref="P5:P62" si="14">DEC2HEX(H5)</f>
        <v>A15</v>
      </c>
      <c r="Q5" s="44" t="str">
        <f t="shared" si="8"/>
        <v>B15</v>
      </c>
      <c r="R5" s="44" t="str">
        <f t="shared" ref="R5:R62" si="15">DEC2HEX(J5)</f>
        <v>C15</v>
      </c>
      <c r="S5" s="55" t="s">
        <v>266</v>
      </c>
      <c r="T5" s="53"/>
      <c r="U5" s="53">
        <v>3349</v>
      </c>
      <c r="V5" s="44" t="str">
        <f t="shared" si="9"/>
        <v>D15</v>
      </c>
    </row>
    <row r="6" ht="70" spans="1:22">
      <c r="A6" s="44" t="s">
        <v>267</v>
      </c>
      <c r="B6" s="44" t="s">
        <v>265</v>
      </c>
      <c r="C6" s="44">
        <v>1302</v>
      </c>
      <c r="D6" s="44">
        <f t="shared" si="0"/>
        <v>1558</v>
      </c>
      <c r="E6" s="44">
        <f t="shared" si="1"/>
        <v>1814</v>
      </c>
      <c r="F6" s="44">
        <f t="shared" si="10"/>
        <v>2070</v>
      </c>
      <c r="G6" s="44">
        <f t="shared" si="2"/>
        <v>2326</v>
      </c>
      <c r="H6" s="44">
        <f t="shared" si="3"/>
        <v>2582</v>
      </c>
      <c r="I6" s="44">
        <f t="shared" si="11"/>
        <v>2838</v>
      </c>
      <c r="J6" s="44">
        <f t="shared" si="4"/>
        <v>3094</v>
      </c>
      <c r="K6" s="44" t="str">
        <f t="shared" si="5"/>
        <v>516</v>
      </c>
      <c r="L6" s="44" t="str">
        <f t="shared" si="12"/>
        <v>616</v>
      </c>
      <c r="M6" s="44" t="str">
        <f t="shared" si="6"/>
        <v>716</v>
      </c>
      <c r="N6" s="44" t="str">
        <f t="shared" si="13"/>
        <v>816</v>
      </c>
      <c r="O6" s="44" t="str">
        <f t="shared" si="7"/>
        <v>916</v>
      </c>
      <c r="P6" s="44" t="str">
        <f t="shared" si="14"/>
        <v>A16</v>
      </c>
      <c r="Q6" s="44" t="str">
        <f t="shared" si="8"/>
        <v>B16</v>
      </c>
      <c r="R6" s="44" t="str">
        <f t="shared" si="15"/>
        <v>C16</v>
      </c>
      <c r="S6" s="61" t="s">
        <v>268</v>
      </c>
      <c r="T6" s="53" t="s">
        <v>263</v>
      </c>
      <c r="U6" s="53">
        <v>3350</v>
      </c>
      <c r="V6" s="44" t="str">
        <f t="shared" si="9"/>
        <v>D16</v>
      </c>
    </row>
    <row r="7" ht="42" spans="1:22">
      <c r="A7" s="44" t="s">
        <v>269</v>
      </c>
      <c r="B7" s="44" t="s">
        <v>263</v>
      </c>
      <c r="C7" s="44">
        <v>1303</v>
      </c>
      <c r="D7" s="44">
        <f t="shared" si="0"/>
        <v>1559</v>
      </c>
      <c r="E7" s="44">
        <f t="shared" si="1"/>
        <v>1815</v>
      </c>
      <c r="F7" s="44">
        <f t="shared" si="10"/>
        <v>2071</v>
      </c>
      <c r="G7" s="44">
        <f t="shared" si="2"/>
        <v>2327</v>
      </c>
      <c r="H7" s="44">
        <f t="shared" si="3"/>
        <v>2583</v>
      </c>
      <c r="I7" s="44">
        <f t="shared" si="11"/>
        <v>2839</v>
      </c>
      <c r="J7" s="44">
        <f t="shared" si="4"/>
        <v>3095</v>
      </c>
      <c r="K7" s="44" t="str">
        <f t="shared" si="5"/>
        <v>517</v>
      </c>
      <c r="L7" s="44" t="str">
        <f t="shared" si="12"/>
        <v>617</v>
      </c>
      <c r="M7" s="44" t="str">
        <f t="shared" si="6"/>
        <v>717</v>
      </c>
      <c r="N7" s="44" t="str">
        <f t="shared" si="13"/>
        <v>817</v>
      </c>
      <c r="O7" s="44" t="str">
        <f t="shared" si="7"/>
        <v>917</v>
      </c>
      <c r="P7" s="44" t="str">
        <f t="shared" si="14"/>
        <v>A17</v>
      </c>
      <c r="Q7" s="44" t="str">
        <f t="shared" si="8"/>
        <v>B17</v>
      </c>
      <c r="R7" s="44" t="str">
        <f t="shared" si="15"/>
        <v>C17</v>
      </c>
      <c r="S7" s="55" t="s">
        <v>270</v>
      </c>
      <c r="T7" s="53" t="s">
        <v>263</v>
      </c>
      <c r="U7" s="53">
        <v>3351</v>
      </c>
      <c r="V7" s="44" t="str">
        <f t="shared" si="9"/>
        <v>D17</v>
      </c>
    </row>
    <row r="8" ht="28" spans="1:22">
      <c r="A8" s="44" t="s">
        <v>271</v>
      </c>
      <c r="B8" s="44" t="s">
        <v>263</v>
      </c>
      <c r="C8" s="44">
        <v>1304</v>
      </c>
      <c r="D8" s="44">
        <f t="shared" si="0"/>
        <v>1560</v>
      </c>
      <c r="E8" s="44">
        <f t="shared" si="1"/>
        <v>1816</v>
      </c>
      <c r="F8" s="44">
        <f t="shared" si="10"/>
        <v>2072</v>
      </c>
      <c r="G8" s="44">
        <f t="shared" si="2"/>
        <v>2328</v>
      </c>
      <c r="H8" s="44">
        <f t="shared" si="3"/>
        <v>2584</v>
      </c>
      <c r="I8" s="44">
        <f t="shared" si="11"/>
        <v>2840</v>
      </c>
      <c r="J8" s="44">
        <f t="shared" si="4"/>
        <v>3096</v>
      </c>
      <c r="K8" s="44" t="str">
        <f t="shared" si="5"/>
        <v>518</v>
      </c>
      <c r="L8" s="44" t="str">
        <f t="shared" si="12"/>
        <v>618</v>
      </c>
      <c r="M8" s="44" t="str">
        <f t="shared" si="6"/>
        <v>718</v>
      </c>
      <c r="N8" s="44" t="str">
        <f t="shared" si="13"/>
        <v>818</v>
      </c>
      <c r="O8" s="44" t="str">
        <f t="shared" si="7"/>
        <v>918</v>
      </c>
      <c r="P8" s="44" t="str">
        <f t="shared" si="14"/>
        <v>A18</v>
      </c>
      <c r="Q8" s="44" t="str">
        <f t="shared" si="8"/>
        <v>B18</v>
      </c>
      <c r="R8" s="44" t="str">
        <f t="shared" si="15"/>
        <v>C18</v>
      </c>
      <c r="S8" s="55"/>
      <c r="T8" s="53" t="s">
        <v>263</v>
      </c>
      <c r="U8" s="53">
        <v>3352</v>
      </c>
      <c r="V8" s="44" t="str">
        <f t="shared" si="9"/>
        <v>D18</v>
      </c>
    </row>
    <row r="9" ht="28" spans="1:22">
      <c r="A9" s="44" t="s">
        <v>272</v>
      </c>
      <c r="B9" s="44" t="s">
        <v>263</v>
      </c>
      <c r="C9" s="44">
        <v>1305</v>
      </c>
      <c r="D9" s="44">
        <f t="shared" si="0"/>
        <v>1561</v>
      </c>
      <c r="E9" s="44">
        <f t="shared" si="1"/>
        <v>1817</v>
      </c>
      <c r="F9" s="44">
        <f t="shared" si="10"/>
        <v>2073</v>
      </c>
      <c r="G9" s="44">
        <f t="shared" si="2"/>
        <v>2329</v>
      </c>
      <c r="H9" s="44">
        <f t="shared" si="3"/>
        <v>2585</v>
      </c>
      <c r="I9" s="44">
        <f t="shared" si="11"/>
        <v>2841</v>
      </c>
      <c r="J9" s="44">
        <f t="shared" si="4"/>
        <v>3097</v>
      </c>
      <c r="K9" s="44" t="str">
        <f t="shared" si="5"/>
        <v>519</v>
      </c>
      <c r="L9" s="44" t="str">
        <f t="shared" si="12"/>
        <v>619</v>
      </c>
      <c r="M9" s="44" t="str">
        <f t="shared" si="6"/>
        <v>719</v>
      </c>
      <c r="N9" s="44" t="str">
        <f t="shared" si="13"/>
        <v>819</v>
      </c>
      <c r="O9" s="44" t="str">
        <f t="shared" si="7"/>
        <v>919</v>
      </c>
      <c r="P9" s="44" t="str">
        <f t="shared" si="14"/>
        <v>A19</v>
      </c>
      <c r="Q9" s="44" t="str">
        <f t="shared" si="8"/>
        <v>B19</v>
      </c>
      <c r="R9" s="44" t="str">
        <f t="shared" si="15"/>
        <v>C19</v>
      </c>
      <c r="S9" s="55" t="s">
        <v>273</v>
      </c>
      <c r="T9" s="53" t="s">
        <v>263</v>
      </c>
      <c r="U9" s="53">
        <v>3353</v>
      </c>
      <c r="V9" s="44" t="str">
        <f t="shared" si="9"/>
        <v>D19</v>
      </c>
    </row>
    <row r="10" spans="1:22">
      <c r="A10" s="44"/>
      <c r="B10" s="44"/>
      <c r="C10" s="44">
        <v>1306</v>
      </c>
      <c r="D10" s="44">
        <f t="shared" si="0"/>
        <v>1562</v>
      </c>
      <c r="E10" s="44">
        <f t="shared" si="1"/>
        <v>1818</v>
      </c>
      <c r="F10" s="44">
        <f t="shared" si="10"/>
        <v>2074</v>
      </c>
      <c r="G10" s="44">
        <f t="shared" si="2"/>
        <v>2330</v>
      </c>
      <c r="H10" s="44">
        <f t="shared" si="3"/>
        <v>2586</v>
      </c>
      <c r="I10" s="44">
        <f t="shared" si="11"/>
        <v>2842</v>
      </c>
      <c r="J10" s="44">
        <f t="shared" si="4"/>
        <v>3098</v>
      </c>
      <c r="K10" s="44" t="str">
        <f t="shared" si="5"/>
        <v>51A</v>
      </c>
      <c r="L10" s="44" t="str">
        <f t="shared" si="12"/>
        <v>61A</v>
      </c>
      <c r="M10" s="44" t="str">
        <f t="shared" si="6"/>
        <v>71A</v>
      </c>
      <c r="N10" s="44" t="str">
        <f t="shared" si="13"/>
        <v>81A</v>
      </c>
      <c r="O10" s="44" t="str">
        <f t="shared" si="7"/>
        <v>91A</v>
      </c>
      <c r="P10" s="44" t="str">
        <f t="shared" si="14"/>
        <v>A1A</v>
      </c>
      <c r="Q10" s="44" t="str">
        <f t="shared" si="8"/>
        <v>B1A</v>
      </c>
      <c r="R10" s="44" t="str">
        <f t="shared" si="15"/>
        <v>C1A</v>
      </c>
      <c r="S10" s="50" t="s">
        <v>274</v>
      </c>
      <c r="T10" s="53" t="s">
        <v>263</v>
      </c>
      <c r="U10" s="53">
        <v>3354</v>
      </c>
      <c r="V10" s="44" t="str">
        <f t="shared" si="9"/>
        <v>D1A</v>
      </c>
    </row>
    <row r="11" spans="1:22">
      <c r="A11" s="44"/>
      <c r="B11" s="44"/>
      <c r="C11" s="44">
        <v>1307</v>
      </c>
      <c r="D11" s="44">
        <f t="shared" si="0"/>
        <v>1563</v>
      </c>
      <c r="E11" s="44">
        <f t="shared" si="1"/>
        <v>1819</v>
      </c>
      <c r="F11" s="44">
        <f t="shared" si="10"/>
        <v>2075</v>
      </c>
      <c r="G11" s="44">
        <f t="shared" si="2"/>
        <v>2331</v>
      </c>
      <c r="H11" s="44">
        <f t="shared" si="3"/>
        <v>2587</v>
      </c>
      <c r="I11" s="44">
        <f t="shared" si="11"/>
        <v>2843</v>
      </c>
      <c r="J11" s="44">
        <f t="shared" si="4"/>
        <v>3099</v>
      </c>
      <c r="K11" s="44" t="str">
        <f t="shared" si="5"/>
        <v>51B</v>
      </c>
      <c r="L11" s="44" t="str">
        <f t="shared" si="12"/>
        <v>61B</v>
      </c>
      <c r="M11" s="44" t="str">
        <f t="shared" si="6"/>
        <v>71B</v>
      </c>
      <c r="N11" s="44" t="str">
        <f t="shared" si="13"/>
        <v>81B</v>
      </c>
      <c r="O11" s="44" t="str">
        <f t="shared" si="7"/>
        <v>91B</v>
      </c>
      <c r="P11" s="44" t="str">
        <f t="shared" si="14"/>
        <v>A1B</v>
      </c>
      <c r="Q11" s="44" t="str">
        <f t="shared" si="8"/>
        <v>B1B</v>
      </c>
      <c r="R11" s="44" t="str">
        <f t="shared" si="15"/>
        <v>C1B</v>
      </c>
      <c r="S11" s="50" t="s">
        <v>275</v>
      </c>
      <c r="T11" s="53" t="s">
        <v>263</v>
      </c>
      <c r="U11" s="53">
        <v>3355</v>
      </c>
      <c r="V11" s="44" t="str">
        <f t="shared" si="9"/>
        <v>D1B</v>
      </c>
    </row>
    <row r="12" ht="28" spans="1:22">
      <c r="A12" s="44" t="s">
        <v>276</v>
      </c>
      <c r="B12" s="44" t="s">
        <v>263</v>
      </c>
      <c r="C12" s="44">
        <v>1308</v>
      </c>
      <c r="D12" s="44">
        <f t="shared" si="0"/>
        <v>1564</v>
      </c>
      <c r="E12" s="44">
        <f t="shared" si="1"/>
        <v>1820</v>
      </c>
      <c r="F12" s="44">
        <f t="shared" si="10"/>
        <v>2076</v>
      </c>
      <c r="G12" s="44">
        <f t="shared" si="2"/>
        <v>2332</v>
      </c>
      <c r="H12" s="44">
        <f t="shared" si="3"/>
        <v>2588</v>
      </c>
      <c r="I12" s="44">
        <f t="shared" si="11"/>
        <v>2844</v>
      </c>
      <c r="J12" s="44">
        <f t="shared" si="4"/>
        <v>3100</v>
      </c>
      <c r="K12" s="44" t="str">
        <f t="shared" si="5"/>
        <v>51C</v>
      </c>
      <c r="L12" s="44" t="str">
        <f t="shared" si="12"/>
        <v>61C</v>
      </c>
      <c r="M12" s="44" t="str">
        <f t="shared" si="6"/>
        <v>71C</v>
      </c>
      <c r="N12" s="44" t="str">
        <f t="shared" si="13"/>
        <v>81C</v>
      </c>
      <c r="O12" s="44" t="str">
        <f t="shared" si="7"/>
        <v>91C</v>
      </c>
      <c r="P12" s="44" t="str">
        <f t="shared" si="14"/>
        <v>A1C</v>
      </c>
      <c r="Q12" s="44" t="str">
        <f t="shared" si="8"/>
        <v>B1C</v>
      </c>
      <c r="R12" s="44" t="str">
        <f t="shared" si="15"/>
        <v>C1C</v>
      </c>
      <c r="S12" s="50" t="s">
        <v>277</v>
      </c>
      <c r="T12" s="53" t="s">
        <v>263</v>
      </c>
      <c r="U12" s="53">
        <v>3356</v>
      </c>
      <c r="V12" s="44" t="str">
        <f t="shared" si="9"/>
        <v>D1C</v>
      </c>
    </row>
    <row r="13" ht="28" spans="1:22">
      <c r="A13" s="44" t="s">
        <v>278</v>
      </c>
      <c r="B13" s="44" t="s">
        <v>263</v>
      </c>
      <c r="C13" s="44">
        <v>1309</v>
      </c>
      <c r="D13" s="44">
        <f t="shared" si="0"/>
        <v>1565</v>
      </c>
      <c r="E13" s="44">
        <f t="shared" si="1"/>
        <v>1821</v>
      </c>
      <c r="F13" s="44">
        <f t="shared" si="10"/>
        <v>2077</v>
      </c>
      <c r="G13" s="44">
        <f t="shared" si="2"/>
        <v>2333</v>
      </c>
      <c r="H13" s="44">
        <f t="shared" si="3"/>
        <v>2589</v>
      </c>
      <c r="I13" s="44">
        <f t="shared" si="11"/>
        <v>2845</v>
      </c>
      <c r="J13" s="44">
        <f t="shared" si="4"/>
        <v>3101</v>
      </c>
      <c r="K13" s="44" t="str">
        <f t="shared" si="5"/>
        <v>51D</v>
      </c>
      <c r="L13" s="44" t="str">
        <f t="shared" si="12"/>
        <v>61D</v>
      </c>
      <c r="M13" s="44" t="str">
        <f t="shared" si="6"/>
        <v>71D</v>
      </c>
      <c r="N13" s="44" t="str">
        <f t="shared" si="13"/>
        <v>81D</v>
      </c>
      <c r="O13" s="44" t="str">
        <f t="shared" si="7"/>
        <v>91D</v>
      </c>
      <c r="P13" s="44" t="str">
        <f t="shared" si="14"/>
        <v>A1D</v>
      </c>
      <c r="Q13" s="44" t="str">
        <f t="shared" si="8"/>
        <v>B1D</v>
      </c>
      <c r="R13" s="44" t="str">
        <f t="shared" si="15"/>
        <v>C1D</v>
      </c>
      <c r="S13" s="55"/>
      <c r="T13" s="53" t="s">
        <v>263</v>
      </c>
      <c r="U13" s="53">
        <v>3357</v>
      </c>
      <c r="V13" s="44" t="str">
        <f t="shared" si="9"/>
        <v>D1D</v>
      </c>
    </row>
    <row r="14" ht="28" customHeight="1" spans="1:22">
      <c r="A14" s="44" t="s">
        <v>279</v>
      </c>
      <c r="B14" s="44" t="s">
        <v>263</v>
      </c>
      <c r="C14" s="44">
        <v>1310</v>
      </c>
      <c r="D14" s="44">
        <f t="shared" si="0"/>
        <v>1566</v>
      </c>
      <c r="E14" s="44">
        <f t="shared" si="1"/>
        <v>1822</v>
      </c>
      <c r="F14" s="44">
        <f t="shared" si="10"/>
        <v>2078</v>
      </c>
      <c r="G14" s="44">
        <f t="shared" si="2"/>
        <v>2334</v>
      </c>
      <c r="H14" s="44">
        <f t="shared" si="3"/>
        <v>2590</v>
      </c>
      <c r="I14" s="44">
        <f t="shared" si="11"/>
        <v>2846</v>
      </c>
      <c r="J14" s="44">
        <f t="shared" si="4"/>
        <v>3102</v>
      </c>
      <c r="K14" s="44" t="str">
        <f t="shared" si="5"/>
        <v>51E</v>
      </c>
      <c r="L14" s="44" t="str">
        <f t="shared" si="12"/>
        <v>61E</v>
      </c>
      <c r="M14" s="44" t="str">
        <f t="shared" si="6"/>
        <v>71E</v>
      </c>
      <c r="N14" s="44" t="str">
        <f t="shared" si="13"/>
        <v>81E</v>
      </c>
      <c r="O14" s="44" t="str">
        <f t="shared" si="7"/>
        <v>91E</v>
      </c>
      <c r="P14" s="44" t="str">
        <f t="shared" si="14"/>
        <v>A1E</v>
      </c>
      <c r="Q14" s="44" t="str">
        <f t="shared" si="8"/>
        <v>B1E</v>
      </c>
      <c r="R14" s="44" t="str">
        <f t="shared" si="15"/>
        <v>C1E</v>
      </c>
      <c r="S14" s="55"/>
      <c r="T14" s="53"/>
      <c r="U14" s="53">
        <v>3358</v>
      </c>
      <c r="V14" s="44" t="str">
        <f t="shared" si="9"/>
        <v>D1E</v>
      </c>
    </row>
    <row r="15" ht="28" customHeight="1" spans="1:22">
      <c r="A15" s="44" t="s">
        <v>280</v>
      </c>
      <c r="B15" s="44" t="s">
        <v>263</v>
      </c>
      <c r="C15" s="44">
        <v>1311</v>
      </c>
      <c r="D15" s="44">
        <f t="shared" si="0"/>
        <v>1567</v>
      </c>
      <c r="E15" s="44">
        <f t="shared" si="1"/>
        <v>1823</v>
      </c>
      <c r="F15" s="44">
        <f t="shared" si="10"/>
        <v>2079</v>
      </c>
      <c r="G15" s="44">
        <f t="shared" si="2"/>
        <v>2335</v>
      </c>
      <c r="H15" s="44">
        <f t="shared" si="3"/>
        <v>2591</v>
      </c>
      <c r="I15" s="44">
        <f t="shared" si="11"/>
        <v>2847</v>
      </c>
      <c r="J15" s="44">
        <f t="shared" si="4"/>
        <v>3103</v>
      </c>
      <c r="K15" s="44" t="str">
        <f t="shared" si="5"/>
        <v>51F</v>
      </c>
      <c r="L15" s="44" t="str">
        <f t="shared" si="12"/>
        <v>61F</v>
      </c>
      <c r="M15" s="44" t="str">
        <f t="shared" si="6"/>
        <v>71F</v>
      </c>
      <c r="N15" s="44" t="str">
        <f t="shared" si="13"/>
        <v>81F</v>
      </c>
      <c r="O15" s="44" t="str">
        <f t="shared" si="7"/>
        <v>91F</v>
      </c>
      <c r="P15" s="44" t="str">
        <f t="shared" si="14"/>
        <v>A1F</v>
      </c>
      <c r="Q15" s="44" t="str">
        <f t="shared" si="8"/>
        <v>B1F</v>
      </c>
      <c r="R15" s="44" t="str">
        <f t="shared" si="15"/>
        <v>C1F</v>
      </c>
      <c r="S15" s="55"/>
      <c r="T15" s="53"/>
      <c r="U15" s="53">
        <v>3359</v>
      </c>
      <c r="V15" s="44" t="str">
        <f t="shared" si="9"/>
        <v>D1F</v>
      </c>
    </row>
    <row r="16" ht="28" spans="1:22">
      <c r="A16" s="44" t="s">
        <v>281</v>
      </c>
      <c r="B16" s="44" t="s">
        <v>263</v>
      </c>
      <c r="C16" s="44">
        <v>1312</v>
      </c>
      <c r="D16" s="44">
        <f t="shared" si="0"/>
        <v>1568</v>
      </c>
      <c r="E16" s="44">
        <f t="shared" si="1"/>
        <v>1824</v>
      </c>
      <c r="F16" s="44">
        <f t="shared" si="10"/>
        <v>2080</v>
      </c>
      <c r="G16" s="44">
        <f t="shared" si="2"/>
        <v>2336</v>
      </c>
      <c r="H16" s="44">
        <f t="shared" si="3"/>
        <v>2592</v>
      </c>
      <c r="I16" s="44">
        <f t="shared" si="11"/>
        <v>2848</v>
      </c>
      <c r="J16" s="44">
        <f t="shared" si="4"/>
        <v>3104</v>
      </c>
      <c r="K16" s="44" t="str">
        <f t="shared" si="5"/>
        <v>520</v>
      </c>
      <c r="L16" s="44" t="str">
        <f t="shared" si="12"/>
        <v>620</v>
      </c>
      <c r="M16" s="44" t="str">
        <f t="shared" si="6"/>
        <v>720</v>
      </c>
      <c r="N16" s="44" t="str">
        <f t="shared" si="13"/>
        <v>820</v>
      </c>
      <c r="O16" s="44" t="str">
        <f t="shared" si="7"/>
        <v>920</v>
      </c>
      <c r="P16" s="44" t="str">
        <f t="shared" si="14"/>
        <v>A20</v>
      </c>
      <c r="Q16" s="44" t="str">
        <f t="shared" si="8"/>
        <v>B20</v>
      </c>
      <c r="R16" s="44" t="str">
        <f t="shared" si="15"/>
        <v>C20</v>
      </c>
      <c r="S16" s="55"/>
      <c r="T16" s="53"/>
      <c r="U16" s="53">
        <v>3360</v>
      </c>
      <c r="V16" s="44" t="str">
        <f t="shared" si="9"/>
        <v>D20</v>
      </c>
    </row>
    <row r="17" ht="42" spans="1:22">
      <c r="A17" s="44" t="s">
        <v>282</v>
      </c>
      <c r="B17" s="44" t="s">
        <v>263</v>
      </c>
      <c r="C17" s="44">
        <v>1313</v>
      </c>
      <c r="D17" s="44">
        <f t="shared" si="0"/>
        <v>1569</v>
      </c>
      <c r="E17" s="44">
        <f t="shared" si="1"/>
        <v>1825</v>
      </c>
      <c r="F17" s="44">
        <f t="shared" si="10"/>
        <v>2081</v>
      </c>
      <c r="G17" s="44">
        <f t="shared" si="2"/>
        <v>2337</v>
      </c>
      <c r="H17" s="44">
        <f t="shared" si="3"/>
        <v>2593</v>
      </c>
      <c r="I17" s="44">
        <f t="shared" si="11"/>
        <v>2849</v>
      </c>
      <c r="J17" s="44">
        <f t="shared" si="4"/>
        <v>3105</v>
      </c>
      <c r="K17" s="44" t="str">
        <f t="shared" si="5"/>
        <v>521</v>
      </c>
      <c r="L17" s="44" t="str">
        <f t="shared" si="12"/>
        <v>621</v>
      </c>
      <c r="M17" s="44" t="str">
        <f t="shared" si="6"/>
        <v>721</v>
      </c>
      <c r="N17" s="44" t="str">
        <f t="shared" si="13"/>
        <v>821</v>
      </c>
      <c r="O17" s="44" t="str">
        <f t="shared" si="7"/>
        <v>921</v>
      </c>
      <c r="P17" s="44" t="str">
        <f t="shared" si="14"/>
        <v>A21</v>
      </c>
      <c r="Q17" s="44" t="str">
        <f t="shared" si="8"/>
        <v>B21</v>
      </c>
      <c r="R17" s="44" t="str">
        <f t="shared" si="15"/>
        <v>C21</v>
      </c>
      <c r="S17" s="55"/>
      <c r="T17" s="53"/>
      <c r="U17" s="53">
        <v>3361</v>
      </c>
      <c r="V17" s="44" t="str">
        <f t="shared" si="9"/>
        <v>D21</v>
      </c>
    </row>
    <row r="18" ht="42" spans="1:22">
      <c r="A18" s="44" t="s">
        <v>283</v>
      </c>
      <c r="B18" s="44" t="s">
        <v>263</v>
      </c>
      <c r="C18" s="44">
        <v>1314</v>
      </c>
      <c r="D18" s="44">
        <f t="shared" si="0"/>
        <v>1570</v>
      </c>
      <c r="E18" s="44">
        <f t="shared" si="1"/>
        <v>1826</v>
      </c>
      <c r="F18" s="44">
        <f t="shared" si="10"/>
        <v>2082</v>
      </c>
      <c r="G18" s="44">
        <f t="shared" si="2"/>
        <v>2338</v>
      </c>
      <c r="H18" s="44">
        <f t="shared" si="3"/>
        <v>2594</v>
      </c>
      <c r="I18" s="44">
        <f t="shared" si="11"/>
        <v>2850</v>
      </c>
      <c r="J18" s="44">
        <f t="shared" si="4"/>
        <v>3106</v>
      </c>
      <c r="K18" s="44" t="str">
        <f t="shared" si="5"/>
        <v>522</v>
      </c>
      <c r="L18" s="44" t="str">
        <f t="shared" si="12"/>
        <v>622</v>
      </c>
      <c r="M18" s="44" t="str">
        <f t="shared" si="6"/>
        <v>722</v>
      </c>
      <c r="N18" s="44" t="str">
        <f t="shared" si="13"/>
        <v>822</v>
      </c>
      <c r="O18" s="44" t="str">
        <f t="shared" si="7"/>
        <v>922</v>
      </c>
      <c r="P18" s="44" t="str">
        <f t="shared" si="14"/>
        <v>A22</v>
      </c>
      <c r="Q18" s="44" t="str">
        <f t="shared" si="8"/>
        <v>B22</v>
      </c>
      <c r="R18" s="44" t="str">
        <f t="shared" si="15"/>
        <v>C22</v>
      </c>
      <c r="S18" s="55" t="s">
        <v>284</v>
      </c>
      <c r="T18" s="53" t="s">
        <v>263</v>
      </c>
      <c r="U18" s="53">
        <v>3362</v>
      </c>
      <c r="V18" s="44" t="str">
        <f t="shared" si="9"/>
        <v>D22</v>
      </c>
    </row>
    <row r="19" ht="42" spans="1:22">
      <c r="A19" s="44" t="s">
        <v>285</v>
      </c>
      <c r="B19" s="44" t="s">
        <v>263</v>
      </c>
      <c r="C19" s="44">
        <v>1315</v>
      </c>
      <c r="D19" s="44">
        <f t="shared" si="0"/>
        <v>1571</v>
      </c>
      <c r="E19" s="44">
        <f t="shared" si="1"/>
        <v>1827</v>
      </c>
      <c r="F19" s="44">
        <f t="shared" si="10"/>
        <v>2083</v>
      </c>
      <c r="G19" s="44">
        <f t="shared" si="2"/>
        <v>2339</v>
      </c>
      <c r="H19" s="44">
        <f t="shared" si="3"/>
        <v>2595</v>
      </c>
      <c r="I19" s="44">
        <f t="shared" si="11"/>
        <v>2851</v>
      </c>
      <c r="J19" s="44">
        <f t="shared" si="4"/>
        <v>3107</v>
      </c>
      <c r="K19" s="44" t="str">
        <f t="shared" si="5"/>
        <v>523</v>
      </c>
      <c r="L19" s="44" t="str">
        <f t="shared" si="12"/>
        <v>623</v>
      </c>
      <c r="M19" s="44" t="str">
        <f t="shared" si="6"/>
        <v>723</v>
      </c>
      <c r="N19" s="44" t="str">
        <f t="shared" si="13"/>
        <v>823</v>
      </c>
      <c r="O19" s="44" t="str">
        <f t="shared" si="7"/>
        <v>923</v>
      </c>
      <c r="P19" s="44" t="str">
        <f t="shared" si="14"/>
        <v>A23</v>
      </c>
      <c r="Q19" s="44" t="str">
        <f t="shared" si="8"/>
        <v>B23</v>
      </c>
      <c r="R19" s="44" t="str">
        <f t="shared" si="15"/>
        <v>C23</v>
      </c>
      <c r="S19" s="55" t="s">
        <v>286</v>
      </c>
      <c r="T19" s="53"/>
      <c r="U19" s="53">
        <v>3363</v>
      </c>
      <c r="V19" s="44" t="str">
        <f t="shared" si="9"/>
        <v>D23</v>
      </c>
    </row>
    <row r="20" spans="1:22">
      <c r="A20" s="44"/>
      <c r="B20" s="44"/>
      <c r="C20" s="44">
        <v>1316</v>
      </c>
      <c r="D20" s="44">
        <f t="shared" si="0"/>
        <v>1572</v>
      </c>
      <c r="E20" s="44">
        <f t="shared" si="1"/>
        <v>1828</v>
      </c>
      <c r="F20" s="44">
        <f t="shared" si="10"/>
        <v>2084</v>
      </c>
      <c r="G20" s="44">
        <f t="shared" si="2"/>
        <v>2340</v>
      </c>
      <c r="H20" s="44">
        <f t="shared" si="3"/>
        <v>2596</v>
      </c>
      <c r="I20" s="44">
        <f t="shared" si="11"/>
        <v>2852</v>
      </c>
      <c r="J20" s="44">
        <f t="shared" si="4"/>
        <v>3108</v>
      </c>
      <c r="K20" s="44" t="str">
        <f t="shared" si="5"/>
        <v>524</v>
      </c>
      <c r="L20" s="44" t="str">
        <f t="shared" si="12"/>
        <v>624</v>
      </c>
      <c r="M20" s="44" t="str">
        <f t="shared" si="6"/>
        <v>724</v>
      </c>
      <c r="N20" s="44" t="str">
        <f t="shared" si="13"/>
        <v>824</v>
      </c>
      <c r="O20" s="44" t="str">
        <f t="shared" si="7"/>
        <v>924</v>
      </c>
      <c r="P20" s="44" t="str">
        <f t="shared" si="14"/>
        <v>A24</v>
      </c>
      <c r="Q20" s="44" t="str">
        <f t="shared" si="8"/>
        <v>B24</v>
      </c>
      <c r="R20" s="44" t="str">
        <f t="shared" si="15"/>
        <v>C24</v>
      </c>
      <c r="S20" s="55" t="s">
        <v>287</v>
      </c>
      <c r="T20" s="53"/>
      <c r="U20" s="53">
        <v>3364</v>
      </c>
      <c r="V20" s="44" t="str">
        <f t="shared" si="9"/>
        <v>D24</v>
      </c>
    </row>
    <row r="21" spans="1:22">
      <c r="A21" s="44"/>
      <c r="B21" s="44"/>
      <c r="C21" s="44">
        <v>1317</v>
      </c>
      <c r="D21" s="44">
        <f t="shared" si="0"/>
        <v>1573</v>
      </c>
      <c r="E21" s="44">
        <f t="shared" si="1"/>
        <v>1829</v>
      </c>
      <c r="F21" s="44">
        <f t="shared" si="10"/>
        <v>2085</v>
      </c>
      <c r="G21" s="44">
        <f t="shared" si="2"/>
        <v>2341</v>
      </c>
      <c r="H21" s="44">
        <f t="shared" si="3"/>
        <v>2597</v>
      </c>
      <c r="I21" s="44">
        <f t="shared" si="11"/>
        <v>2853</v>
      </c>
      <c r="J21" s="44">
        <f t="shared" si="4"/>
        <v>3109</v>
      </c>
      <c r="K21" s="44" t="str">
        <f t="shared" si="5"/>
        <v>525</v>
      </c>
      <c r="L21" s="44" t="str">
        <f t="shared" si="12"/>
        <v>625</v>
      </c>
      <c r="M21" s="44" t="str">
        <f t="shared" si="6"/>
        <v>725</v>
      </c>
      <c r="N21" s="44" t="str">
        <f t="shared" si="13"/>
        <v>825</v>
      </c>
      <c r="O21" s="44" t="str">
        <f t="shared" si="7"/>
        <v>925</v>
      </c>
      <c r="P21" s="44" t="str">
        <f t="shared" si="14"/>
        <v>A25</v>
      </c>
      <c r="Q21" s="44" t="str">
        <f t="shared" si="8"/>
        <v>B25</v>
      </c>
      <c r="R21" s="44" t="str">
        <f t="shared" si="15"/>
        <v>C25</v>
      </c>
      <c r="S21" s="55" t="s">
        <v>288</v>
      </c>
      <c r="T21" s="53"/>
      <c r="U21" s="53">
        <v>3365</v>
      </c>
      <c r="V21" s="44" t="str">
        <f t="shared" si="9"/>
        <v>D25</v>
      </c>
    </row>
    <row r="22" ht="84" spans="1:22">
      <c r="A22" s="44" t="s">
        <v>289</v>
      </c>
      <c r="B22" s="44" t="s">
        <v>263</v>
      </c>
      <c r="C22" s="44">
        <v>1318</v>
      </c>
      <c r="D22" s="44">
        <f t="shared" si="0"/>
        <v>1574</v>
      </c>
      <c r="E22" s="44">
        <f t="shared" si="1"/>
        <v>1830</v>
      </c>
      <c r="F22" s="44">
        <f t="shared" si="10"/>
        <v>2086</v>
      </c>
      <c r="G22" s="44">
        <f t="shared" si="2"/>
        <v>2342</v>
      </c>
      <c r="H22" s="44">
        <f t="shared" si="3"/>
        <v>2598</v>
      </c>
      <c r="I22" s="44">
        <f t="shared" si="11"/>
        <v>2854</v>
      </c>
      <c r="J22" s="44">
        <f t="shared" si="4"/>
        <v>3110</v>
      </c>
      <c r="K22" s="44" t="str">
        <f t="shared" si="5"/>
        <v>526</v>
      </c>
      <c r="L22" s="44" t="str">
        <f t="shared" si="12"/>
        <v>626</v>
      </c>
      <c r="M22" s="44" t="str">
        <f t="shared" si="6"/>
        <v>726</v>
      </c>
      <c r="N22" s="44" t="str">
        <f t="shared" si="13"/>
        <v>826</v>
      </c>
      <c r="O22" s="44" t="str">
        <f t="shared" si="7"/>
        <v>926</v>
      </c>
      <c r="P22" s="44" t="str">
        <f t="shared" si="14"/>
        <v>A26</v>
      </c>
      <c r="Q22" s="44" t="str">
        <f t="shared" si="8"/>
        <v>B26</v>
      </c>
      <c r="R22" s="44" t="str">
        <f t="shared" si="15"/>
        <v>C26</v>
      </c>
      <c r="S22" s="55"/>
      <c r="T22" s="53"/>
      <c r="U22" s="53">
        <v>3366</v>
      </c>
      <c r="V22" s="44" t="str">
        <f t="shared" si="9"/>
        <v>D26</v>
      </c>
    </row>
    <row r="23" ht="42" spans="1:22">
      <c r="A23" s="44" t="s">
        <v>290</v>
      </c>
      <c r="B23" s="44" t="s">
        <v>291</v>
      </c>
      <c r="C23" s="44">
        <v>1319</v>
      </c>
      <c r="D23" s="44">
        <f t="shared" si="0"/>
        <v>1575</v>
      </c>
      <c r="E23" s="44">
        <f t="shared" si="1"/>
        <v>1831</v>
      </c>
      <c r="F23" s="44">
        <f t="shared" si="10"/>
        <v>2087</v>
      </c>
      <c r="G23" s="44">
        <f t="shared" si="2"/>
        <v>2343</v>
      </c>
      <c r="H23" s="44">
        <f t="shared" si="3"/>
        <v>2599</v>
      </c>
      <c r="I23" s="44">
        <f t="shared" si="11"/>
        <v>2855</v>
      </c>
      <c r="J23" s="44">
        <f t="shared" si="4"/>
        <v>3111</v>
      </c>
      <c r="K23" s="44" t="str">
        <f t="shared" si="5"/>
        <v>527</v>
      </c>
      <c r="L23" s="44" t="str">
        <f t="shared" si="12"/>
        <v>627</v>
      </c>
      <c r="M23" s="44" t="str">
        <f t="shared" si="6"/>
        <v>727</v>
      </c>
      <c r="N23" s="44" t="str">
        <f t="shared" si="13"/>
        <v>827</v>
      </c>
      <c r="O23" s="44" t="str">
        <f t="shared" si="7"/>
        <v>927</v>
      </c>
      <c r="P23" s="44" t="str">
        <f t="shared" si="14"/>
        <v>A27</v>
      </c>
      <c r="Q23" s="44" t="str">
        <f t="shared" si="8"/>
        <v>B27</v>
      </c>
      <c r="R23" s="44" t="str">
        <f t="shared" si="15"/>
        <v>C27</v>
      </c>
      <c r="S23" s="55"/>
      <c r="T23" s="53"/>
      <c r="U23" s="53">
        <v>3367</v>
      </c>
      <c r="V23" s="44" t="str">
        <f t="shared" si="9"/>
        <v>D27</v>
      </c>
    </row>
    <row r="24" ht="42" spans="1:22">
      <c r="A24" s="44" t="s">
        <v>292</v>
      </c>
      <c r="B24" s="44" t="s">
        <v>291</v>
      </c>
      <c r="C24" s="44">
        <v>1320</v>
      </c>
      <c r="D24" s="44">
        <f t="shared" si="0"/>
        <v>1576</v>
      </c>
      <c r="E24" s="44">
        <f t="shared" si="1"/>
        <v>1832</v>
      </c>
      <c r="F24" s="44">
        <f t="shared" si="10"/>
        <v>2088</v>
      </c>
      <c r="G24" s="44">
        <f t="shared" si="2"/>
        <v>2344</v>
      </c>
      <c r="H24" s="44">
        <f t="shared" si="3"/>
        <v>2600</v>
      </c>
      <c r="I24" s="44">
        <f t="shared" si="11"/>
        <v>2856</v>
      </c>
      <c r="J24" s="44">
        <f t="shared" si="4"/>
        <v>3112</v>
      </c>
      <c r="K24" s="44" t="str">
        <f t="shared" si="5"/>
        <v>528</v>
      </c>
      <c r="L24" s="44" t="str">
        <f t="shared" si="12"/>
        <v>628</v>
      </c>
      <c r="M24" s="44" t="str">
        <f t="shared" si="6"/>
        <v>728</v>
      </c>
      <c r="N24" s="44" t="str">
        <f t="shared" si="13"/>
        <v>828</v>
      </c>
      <c r="O24" s="44" t="str">
        <f t="shared" si="7"/>
        <v>928</v>
      </c>
      <c r="P24" s="44" t="str">
        <f t="shared" si="14"/>
        <v>A28</v>
      </c>
      <c r="Q24" s="44" t="str">
        <f t="shared" si="8"/>
        <v>B28</v>
      </c>
      <c r="R24" s="44" t="str">
        <f t="shared" si="15"/>
        <v>C28</v>
      </c>
      <c r="S24" s="55"/>
      <c r="T24" s="53"/>
      <c r="U24" s="53">
        <v>3368</v>
      </c>
      <c r="V24" s="44" t="str">
        <f t="shared" si="9"/>
        <v>D28</v>
      </c>
    </row>
    <row r="25" ht="28" spans="1:22">
      <c r="A25" s="44" t="s">
        <v>293</v>
      </c>
      <c r="B25" s="44" t="s">
        <v>294</v>
      </c>
      <c r="C25" s="44">
        <v>1321</v>
      </c>
      <c r="D25" s="44">
        <f t="shared" si="0"/>
        <v>1577</v>
      </c>
      <c r="E25" s="44">
        <f t="shared" si="1"/>
        <v>1833</v>
      </c>
      <c r="F25" s="44">
        <f t="shared" si="10"/>
        <v>2089</v>
      </c>
      <c r="G25" s="44">
        <f t="shared" si="2"/>
        <v>2345</v>
      </c>
      <c r="H25" s="44">
        <f t="shared" si="3"/>
        <v>2601</v>
      </c>
      <c r="I25" s="44">
        <f t="shared" si="11"/>
        <v>2857</v>
      </c>
      <c r="J25" s="44">
        <f t="shared" si="4"/>
        <v>3113</v>
      </c>
      <c r="K25" s="44" t="str">
        <f t="shared" si="5"/>
        <v>529</v>
      </c>
      <c r="L25" s="44" t="str">
        <f t="shared" si="12"/>
        <v>629</v>
      </c>
      <c r="M25" s="44" t="str">
        <f t="shared" si="6"/>
        <v>729</v>
      </c>
      <c r="N25" s="44" t="str">
        <f t="shared" si="13"/>
        <v>829</v>
      </c>
      <c r="O25" s="44" t="str">
        <f t="shared" si="7"/>
        <v>929</v>
      </c>
      <c r="P25" s="44" t="str">
        <f t="shared" si="14"/>
        <v>A29</v>
      </c>
      <c r="Q25" s="44" t="str">
        <f t="shared" si="8"/>
        <v>B29</v>
      </c>
      <c r="R25" s="44" t="str">
        <f t="shared" si="15"/>
        <v>C29</v>
      </c>
      <c r="S25" s="55"/>
      <c r="T25" s="53"/>
      <c r="U25" s="53">
        <v>3369</v>
      </c>
      <c r="V25" s="44" t="str">
        <f t="shared" si="9"/>
        <v>D29</v>
      </c>
    </row>
    <row r="26" ht="42" spans="1:21">
      <c r="A26" s="44" t="s">
        <v>295</v>
      </c>
      <c r="B26" s="44" t="s">
        <v>296</v>
      </c>
      <c r="C26" s="44">
        <v>1322</v>
      </c>
      <c r="D26" s="44">
        <f t="shared" si="0"/>
        <v>1578</v>
      </c>
      <c r="E26" s="44">
        <f t="shared" si="1"/>
        <v>1834</v>
      </c>
      <c r="F26" s="44">
        <f t="shared" si="10"/>
        <v>2090</v>
      </c>
      <c r="G26" s="44">
        <f t="shared" si="2"/>
        <v>2346</v>
      </c>
      <c r="H26" s="44">
        <f t="shared" si="3"/>
        <v>2602</v>
      </c>
      <c r="I26" s="44">
        <f t="shared" si="11"/>
        <v>2858</v>
      </c>
      <c r="J26" s="44">
        <f t="shared" si="4"/>
        <v>3114</v>
      </c>
      <c r="K26" s="44" t="str">
        <f t="shared" si="5"/>
        <v>52A</v>
      </c>
      <c r="L26" s="44" t="str">
        <f t="shared" si="12"/>
        <v>62A</v>
      </c>
      <c r="M26" s="44" t="str">
        <f t="shared" si="6"/>
        <v>72A</v>
      </c>
      <c r="N26" s="44" t="str">
        <f t="shared" si="13"/>
        <v>82A</v>
      </c>
      <c r="O26" s="44" t="str">
        <f t="shared" si="7"/>
        <v>92A</v>
      </c>
      <c r="P26" s="44" t="str">
        <f t="shared" si="14"/>
        <v>A2A</v>
      </c>
      <c r="Q26" s="44" t="str">
        <f t="shared" si="8"/>
        <v>B2A</v>
      </c>
      <c r="R26" s="44" t="str">
        <f t="shared" si="15"/>
        <v>C2A</v>
      </c>
      <c r="S26" s="60"/>
      <c r="T26" s="60"/>
      <c r="U26" s="60"/>
    </row>
    <row r="27" ht="28" spans="1:21">
      <c r="A27" s="44" t="s">
        <v>297</v>
      </c>
      <c r="B27" s="44" t="s">
        <v>263</v>
      </c>
      <c r="C27" s="44">
        <v>1323</v>
      </c>
      <c r="D27" s="44">
        <f t="shared" si="0"/>
        <v>1579</v>
      </c>
      <c r="E27" s="44">
        <f t="shared" si="1"/>
        <v>1835</v>
      </c>
      <c r="F27" s="44">
        <f t="shared" si="10"/>
        <v>2091</v>
      </c>
      <c r="G27" s="44">
        <f t="shared" si="2"/>
        <v>2347</v>
      </c>
      <c r="H27" s="44">
        <f t="shared" si="3"/>
        <v>2603</v>
      </c>
      <c r="I27" s="44">
        <f t="shared" si="11"/>
        <v>2859</v>
      </c>
      <c r="J27" s="44">
        <f t="shared" si="4"/>
        <v>3115</v>
      </c>
      <c r="K27" s="44" t="str">
        <f t="shared" si="5"/>
        <v>52B</v>
      </c>
      <c r="L27" s="44" t="str">
        <f t="shared" si="12"/>
        <v>62B</v>
      </c>
      <c r="M27" s="44" t="str">
        <f t="shared" si="6"/>
        <v>72B</v>
      </c>
      <c r="N27" s="44" t="str">
        <f t="shared" si="13"/>
        <v>82B</v>
      </c>
      <c r="O27" s="44" t="str">
        <f t="shared" si="7"/>
        <v>92B</v>
      </c>
      <c r="P27" s="44" t="str">
        <f t="shared" si="14"/>
        <v>A2B</v>
      </c>
      <c r="Q27" s="44" t="str">
        <f t="shared" si="8"/>
        <v>B2B</v>
      </c>
      <c r="R27" s="44" t="str">
        <f t="shared" si="15"/>
        <v>C2B</v>
      </c>
      <c r="S27" s="60"/>
      <c r="T27" s="60"/>
      <c r="U27" s="60"/>
    </row>
    <row r="28" ht="42" spans="1:21">
      <c r="A28" s="44" t="s">
        <v>298</v>
      </c>
      <c r="B28" s="44"/>
      <c r="C28" s="44">
        <v>1324</v>
      </c>
      <c r="D28" s="44">
        <f t="shared" si="0"/>
        <v>1580</v>
      </c>
      <c r="E28" s="44">
        <f t="shared" si="1"/>
        <v>1836</v>
      </c>
      <c r="F28" s="44">
        <f t="shared" si="10"/>
        <v>2092</v>
      </c>
      <c r="G28" s="44">
        <f t="shared" si="2"/>
        <v>2348</v>
      </c>
      <c r="H28" s="44">
        <f t="shared" si="3"/>
        <v>2604</v>
      </c>
      <c r="I28" s="44">
        <f t="shared" si="11"/>
        <v>2860</v>
      </c>
      <c r="J28" s="44">
        <f t="shared" si="4"/>
        <v>3116</v>
      </c>
      <c r="K28" s="44" t="str">
        <f t="shared" si="5"/>
        <v>52C</v>
      </c>
      <c r="L28" s="44" t="str">
        <f t="shared" si="12"/>
        <v>62C</v>
      </c>
      <c r="M28" s="44" t="str">
        <f t="shared" si="6"/>
        <v>72C</v>
      </c>
      <c r="N28" s="44" t="str">
        <f t="shared" si="13"/>
        <v>82C</v>
      </c>
      <c r="O28" s="44" t="str">
        <f t="shared" si="7"/>
        <v>92C</v>
      </c>
      <c r="P28" s="44" t="str">
        <f t="shared" si="14"/>
        <v>A2C</v>
      </c>
      <c r="Q28" s="44" t="str">
        <f t="shared" si="8"/>
        <v>B2C</v>
      </c>
      <c r="R28" s="44" t="str">
        <f t="shared" si="15"/>
        <v>C2C</v>
      </c>
      <c r="S28" s="60"/>
      <c r="T28" s="60"/>
      <c r="U28" s="60"/>
    </row>
    <row r="29" ht="42" spans="1:21">
      <c r="A29" s="44" t="s">
        <v>299</v>
      </c>
      <c r="B29" s="44" t="s">
        <v>296</v>
      </c>
      <c r="C29" s="44">
        <v>1325</v>
      </c>
      <c r="D29" s="44">
        <f t="shared" si="0"/>
        <v>1581</v>
      </c>
      <c r="E29" s="44">
        <f t="shared" si="1"/>
        <v>1837</v>
      </c>
      <c r="F29" s="44">
        <f t="shared" si="10"/>
        <v>2093</v>
      </c>
      <c r="G29" s="44">
        <f t="shared" si="2"/>
        <v>2349</v>
      </c>
      <c r="H29" s="44">
        <f t="shared" si="3"/>
        <v>2605</v>
      </c>
      <c r="I29" s="44">
        <f t="shared" si="11"/>
        <v>2861</v>
      </c>
      <c r="J29" s="44">
        <f t="shared" si="4"/>
        <v>3117</v>
      </c>
      <c r="K29" s="44" t="str">
        <f t="shared" si="5"/>
        <v>52D</v>
      </c>
      <c r="L29" s="44" t="str">
        <f t="shared" si="12"/>
        <v>62D</v>
      </c>
      <c r="M29" s="44" t="str">
        <f t="shared" si="6"/>
        <v>72D</v>
      </c>
      <c r="N29" s="44" t="str">
        <f t="shared" si="13"/>
        <v>82D</v>
      </c>
      <c r="O29" s="44" t="str">
        <f t="shared" si="7"/>
        <v>92D</v>
      </c>
      <c r="P29" s="44" t="str">
        <f t="shared" si="14"/>
        <v>A2D</v>
      </c>
      <c r="Q29" s="44" t="str">
        <f t="shared" si="8"/>
        <v>B2D</v>
      </c>
      <c r="R29" s="44" t="str">
        <f t="shared" si="15"/>
        <v>C2D</v>
      </c>
      <c r="S29" s="60"/>
      <c r="T29" s="60"/>
      <c r="U29" s="60"/>
    </row>
    <row r="30" ht="42" spans="1:21">
      <c r="A30" s="44" t="s">
        <v>300</v>
      </c>
      <c r="B30" s="44">
        <v>0.01</v>
      </c>
      <c r="C30" s="44">
        <v>1326</v>
      </c>
      <c r="D30" s="44">
        <f t="shared" si="0"/>
        <v>1582</v>
      </c>
      <c r="E30" s="44">
        <f t="shared" si="1"/>
        <v>1838</v>
      </c>
      <c r="F30" s="44">
        <f t="shared" si="10"/>
        <v>2094</v>
      </c>
      <c r="G30" s="44">
        <f t="shared" si="2"/>
        <v>2350</v>
      </c>
      <c r="H30" s="44">
        <f t="shared" si="3"/>
        <v>2606</v>
      </c>
      <c r="I30" s="44">
        <f t="shared" si="11"/>
        <v>2862</v>
      </c>
      <c r="J30" s="44">
        <f t="shared" si="4"/>
        <v>3118</v>
      </c>
      <c r="K30" s="44" t="str">
        <f t="shared" si="5"/>
        <v>52E</v>
      </c>
      <c r="L30" s="44" t="str">
        <f t="shared" si="12"/>
        <v>62E</v>
      </c>
      <c r="M30" s="44" t="str">
        <f t="shared" si="6"/>
        <v>72E</v>
      </c>
      <c r="N30" s="44" t="str">
        <f t="shared" si="13"/>
        <v>82E</v>
      </c>
      <c r="O30" s="44" t="str">
        <f t="shared" si="7"/>
        <v>92E</v>
      </c>
      <c r="P30" s="44" t="str">
        <f t="shared" si="14"/>
        <v>A2E</v>
      </c>
      <c r="Q30" s="44" t="str">
        <f t="shared" si="8"/>
        <v>B2E</v>
      </c>
      <c r="R30" s="44" t="str">
        <f t="shared" si="15"/>
        <v>C2E</v>
      </c>
      <c r="S30" s="60"/>
      <c r="T30" s="60"/>
      <c r="U30" s="60"/>
    </row>
    <row r="31" ht="28" spans="1:21">
      <c r="A31" s="44" t="s">
        <v>301</v>
      </c>
      <c r="B31" s="44" t="s">
        <v>302</v>
      </c>
      <c r="C31" s="44">
        <v>1327</v>
      </c>
      <c r="D31" s="44">
        <f t="shared" si="0"/>
        <v>1583</v>
      </c>
      <c r="E31" s="44">
        <f t="shared" si="1"/>
        <v>1839</v>
      </c>
      <c r="F31" s="44">
        <f t="shared" si="10"/>
        <v>2095</v>
      </c>
      <c r="G31" s="44">
        <f t="shared" si="2"/>
        <v>2351</v>
      </c>
      <c r="H31" s="44">
        <f t="shared" si="3"/>
        <v>2607</v>
      </c>
      <c r="I31" s="44">
        <f t="shared" si="11"/>
        <v>2863</v>
      </c>
      <c r="J31" s="44">
        <f t="shared" si="4"/>
        <v>3119</v>
      </c>
      <c r="K31" s="44" t="str">
        <f t="shared" si="5"/>
        <v>52F</v>
      </c>
      <c r="L31" s="44" t="str">
        <f t="shared" si="12"/>
        <v>62F</v>
      </c>
      <c r="M31" s="44" t="str">
        <f t="shared" si="6"/>
        <v>72F</v>
      </c>
      <c r="N31" s="44" t="str">
        <f t="shared" si="13"/>
        <v>82F</v>
      </c>
      <c r="O31" s="44" t="str">
        <f t="shared" si="7"/>
        <v>92F</v>
      </c>
      <c r="P31" s="44" t="str">
        <f t="shared" si="14"/>
        <v>A2F</v>
      </c>
      <c r="Q31" s="44" t="str">
        <f t="shared" si="8"/>
        <v>B2F</v>
      </c>
      <c r="R31" s="44" t="str">
        <f t="shared" si="15"/>
        <v>C2F</v>
      </c>
      <c r="S31" s="60"/>
      <c r="T31" s="60"/>
      <c r="U31" s="60"/>
    </row>
    <row r="32" ht="28" spans="1:21">
      <c r="A32" s="44" t="s">
        <v>303</v>
      </c>
      <c r="B32" s="44" t="s">
        <v>302</v>
      </c>
      <c r="C32" s="44">
        <v>1328</v>
      </c>
      <c r="D32" s="44">
        <f t="shared" si="0"/>
        <v>1584</v>
      </c>
      <c r="E32" s="44">
        <f t="shared" si="1"/>
        <v>1840</v>
      </c>
      <c r="F32" s="44">
        <f t="shared" si="10"/>
        <v>2096</v>
      </c>
      <c r="G32" s="44">
        <f t="shared" si="2"/>
        <v>2352</v>
      </c>
      <c r="H32" s="44">
        <f t="shared" si="3"/>
        <v>2608</v>
      </c>
      <c r="I32" s="44">
        <f t="shared" si="11"/>
        <v>2864</v>
      </c>
      <c r="J32" s="44">
        <f t="shared" si="4"/>
        <v>3120</v>
      </c>
      <c r="K32" s="44" t="str">
        <f t="shared" si="5"/>
        <v>530</v>
      </c>
      <c r="L32" s="44" t="str">
        <f t="shared" si="12"/>
        <v>630</v>
      </c>
      <c r="M32" s="44" t="str">
        <f t="shared" si="6"/>
        <v>730</v>
      </c>
      <c r="N32" s="44" t="str">
        <f t="shared" si="13"/>
        <v>830</v>
      </c>
      <c r="O32" s="44" t="str">
        <f t="shared" si="7"/>
        <v>930</v>
      </c>
      <c r="P32" s="44" t="str">
        <f t="shared" si="14"/>
        <v>A30</v>
      </c>
      <c r="Q32" s="44" t="str">
        <f t="shared" si="8"/>
        <v>B30</v>
      </c>
      <c r="R32" s="44" t="str">
        <f t="shared" si="15"/>
        <v>C30</v>
      </c>
      <c r="S32" s="60"/>
      <c r="T32" s="60"/>
      <c r="U32" s="60"/>
    </row>
    <row r="33" ht="28" spans="1:21">
      <c r="A33" s="44" t="s">
        <v>304</v>
      </c>
      <c r="B33" s="44" t="s">
        <v>302</v>
      </c>
      <c r="C33" s="44">
        <v>1329</v>
      </c>
      <c r="D33" s="44">
        <f t="shared" si="0"/>
        <v>1585</v>
      </c>
      <c r="E33" s="44">
        <f t="shared" si="1"/>
        <v>1841</v>
      </c>
      <c r="F33" s="44">
        <f t="shared" si="10"/>
        <v>2097</v>
      </c>
      <c r="G33" s="44">
        <f t="shared" si="2"/>
        <v>2353</v>
      </c>
      <c r="H33" s="44">
        <f t="shared" si="3"/>
        <v>2609</v>
      </c>
      <c r="I33" s="44">
        <f t="shared" si="11"/>
        <v>2865</v>
      </c>
      <c r="J33" s="44">
        <f t="shared" si="4"/>
        <v>3121</v>
      </c>
      <c r="K33" s="44" t="str">
        <f t="shared" si="5"/>
        <v>531</v>
      </c>
      <c r="L33" s="44" t="str">
        <f t="shared" si="12"/>
        <v>631</v>
      </c>
      <c r="M33" s="44" t="str">
        <f t="shared" si="6"/>
        <v>731</v>
      </c>
      <c r="N33" s="44" t="str">
        <f t="shared" si="13"/>
        <v>831</v>
      </c>
      <c r="O33" s="44" t="str">
        <f t="shared" si="7"/>
        <v>931</v>
      </c>
      <c r="P33" s="44" t="str">
        <f t="shared" si="14"/>
        <v>A31</v>
      </c>
      <c r="Q33" s="44" t="str">
        <f t="shared" si="8"/>
        <v>B31</v>
      </c>
      <c r="R33" s="44" t="str">
        <f t="shared" si="15"/>
        <v>C31</v>
      </c>
      <c r="S33" s="60"/>
      <c r="T33" s="60"/>
      <c r="U33" s="60"/>
    </row>
    <row r="34" ht="28" spans="1:21">
      <c r="A34" s="44" t="s">
        <v>305</v>
      </c>
      <c r="B34" s="44" t="s">
        <v>302</v>
      </c>
      <c r="C34" s="44">
        <v>1330</v>
      </c>
      <c r="D34" s="44">
        <f t="shared" si="0"/>
        <v>1586</v>
      </c>
      <c r="E34" s="44">
        <f t="shared" si="1"/>
        <v>1842</v>
      </c>
      <c r="F34" s="44">
        <f t="shared" si="10"/>
        <v>2098</v>
      </c>
      <c r="G34" s="44">
        <f t="shared" si="2"/>
        <v>2354</v>
      </c>
      <c r="H34" s="44">
        <f t="shared" si="3"/>
        <v>2610</v>
      </c>
      <c r="I34" s="44">
        <f t="shared" si="11"/>
        <v>2866</v>
      </c>
      <c r="J34" s="44">
        <f t="shared" si="4"/>
        <v>3122</v>
      </c>
      <c r="K34" s="44" t="str">
        <f t="shared" si="5"/>
        <v>532</v>
      </c>
      <c r="L34" s="44" t="str">
        <f t="shared" si="12"/>
        <v>632</v>
      </c>
      <c r="M34" s="44" t="str">
        <f t="shared" si="6"/>
        <v>732</v>
      </c>
      <c r="N34" s="44" t="str">
        <f t="shared" si="13"/>
        <v>832</v>
      </c>
      <c r="O34" s="44" t="str">
        <f t="shared" si="7"/>
        <v>932</v>
      </c>
      <c r="P34" s="44" t="str">
        <f t="shared" si="14"/>
        <v>A32</v>
      </c>
      <c r="Q34" s="44" t="str">
        <f t="shared" si="8"/>
        <v>B32</v>
      </c>
      <c r="R34" s="44" t="str">
        <f t="shared" si="15"/>
        <v>C32</v>
      </c>
      <c r="S34" s="60"/>
      <c r="T34" s="60"/>
      <c r="U34" s="60"/>
    </row>
    <row r="35" spans="1:21">
      <c r="A35" s="44" t="s">
        <v>266</v>
      </c>
      <c r="B35" s="44"/>
      <c r="C35" s="44">
        <v>1331</v>
      </c>
      <c r="D35" s="44">
        <f t="shared" si="0"/>
        <v>1587</v>
      </c>
      <c r="E35" s="44">
        <f t="shared" si="1"/>
        <v>1843</v>
      </c>
      <c r="F35" s="44">
        <f t="shared" si="10"/>
        <v>2099</v>
      </c>
      <c r="G35" s="44">
        <f t="shared" si="2"/>
        <v>2355</v>
      </c>
      <c r="H35" s="44">
        <f t="shared" si="3"/>
        <v>2611</v>
      </c>
      <c r="I35" s="44">
        <f t="shared" si="11"/>
        <v>2867</v>
      </c>
      <c r="J35" s="44">
        <f t="shared" si="4"/>
        <v>3123</v>
      </c>
      <c r="K35" s="44" t="str">
        <f t="shared" si="5"/>
        <v>533</v>
      </c>
      <c r="L35" s="44" t="str">
        <f t="shared" si="12"/>
        <v>633</v>
      </c>
      <c r="M35" s="44" t="str">
        <f t="shared" si="6"/>
        <v>733</v>
      </c>
      <c r="N35" s="44" t="str">
        <f t="shared" si="13"/>
        <v>833</v>
      </c>
      <c r="O35" s="44" t="str">
        <f t="shared" si="7"/>
        <v>933</v>
      </c>
      <c r="P35" s="44" t="str">
        <f t="shared" si="14"/>
        <v>A33</v>
      </c>
      <c r="Q35" s="44" t="str">
        <f t="shared" si="8"/>
        <v>B33</v>
      </c>
      <c r="R35" s="44" t="str">
        <f t="shared" si="15"/>
        <v>C33</v>
      </c>
      <c r="S35" s="60"/>
      <c r="T35" s="60"/>
      <c r="U35" s="60"/>
    </row>
    <row r="36" spans="1:21">
      <c r="A36" s="44" t="s">
        <v>266</v>
      </c>
      <c r="B36" s="44"/>
      <c r="C36" s="44">
        <v>1332</v>
      </c>
      <c r="D36" s="44">
        <f t="shared" si="0"/>
        <v>1588</v>
      </c>
      <c r="E36" s="44">
        <f t="shared" si="1"/>
        <v>1844</v>
      </c>
      <c r="F36" s="44">
        <f t="shared" si="10"/>
        <v>2100</v>
      </c>
      <c r="G36" s="44">
        <f t="shared" si="2"/>
        <v>2356</v>
      </c>
      <c r="H36" s="44">
        <f t="shared" si="3"/>
        <v>2612</v>
      </c>
      <c r="I36" s="44">
        <f t="shared" si="11"/>
        <v>2868</v>
      </c>
      <c r="J36" s="44">
        <f t="shared" si="4"/>
        <v>3124</v>
      </c>
      <c r="K36" s="44" t="str">
        <f t="shared" si="5"/>
        <v>534</v>
      </c>
      <c r="L36" s="44" t="str">
        <f t="shared" si="12"/>
        <v>634</v>
      </c>
      <c r="M36" s="44" t="str">
        <f t="shared" si="6"/>
        <v>734</v>
      </c>
      <c r="N36" s="44" t="str">
        <f t="shared" si="13"/>
        <v>834</v>
      </c>
      <c r="O36" s="44" t="str">
        <f t="shared" si="7"/>
        <v>934</v>
      </c>
      <c r="P36" s="44" t="str">
        <f t="shared" si="14"/>
        <v>A34</v>
      </c>
      <c r="Q36" s="44" t="str">
        <f t="shared" si="8"/>
        <v>B34</v>
      </c>
      <c r="R36" s="44" t="str">
        <f t="shared" si="15"/>
        <v>C34</v>
      </c>
      <c r="S36" s="60"/>
      <c r="T36" s="60"/>
      <c r="U36" s="60"/>
    </row>
    <row r="37" ht="28" spans="1:21">
      <c r="A37" s="44" t="s">
        <v>306</v>
      </c>
      <c r="B37" s="44" t="s">
        <v>263</v>
      </c>
      <c r="C37" s="44">
        <v>1333</v>
      </c>
      <c r="D37" s="44">
        <f t="shared" si="0"/>
        <v>1589</v>
      </c>
      <c r="E37" s="44">
        <f t="shared" si="1"/>
        <v>1845</v>
      </c>
      <c r="F37" s="44">
        <f t="shared" si="10"/>
        <v>2101</v>
      </c>
      <c r="G37" s="44">
        <f t="shared" si="2"/>
        <v>2357</v>
      </c>
      <c r="H37" s="44">
        <f t="shared" si="3"/>
        <v>2613</v>
      </c>
      <c r="I37" s="44">
        <f t="shared" si="11"/>
        <v>2869</v>
      </c>
      <c r="J37" s="44">
        <f t="shared" si="4"/>
        <v>3125</v>
      </c>
      <c r="K37" s="44" t="str">
        <f t="shared" si="5"/>
        <v>535</v>
      </c>
      <c r="L37" s="44" t="str">
        <f t="shared" si="12"/>
        <v>635</v>
      </c>
      <c r="M37" s="44" t="str">
        <f t="shared" si="6"/>
        <v>735</v>
      </c>
      <c r="N37" s="44" t="str">
        <f t="shared" si="13"/>
        <v>835</v>
      </c>
      <c r="O37" s="44" t="str">
        <f t="shared" si="7"/>
        <v>935</v>
      </c>
      <c r="P37" s="44" t="str">
        <f t="shared" si="14"/>
        <v>A35</v>
      </c>
      <c r="Q37" s="44" t="str">
        <f t="shared" si="8"/>
        <v>B35</v>
      </c>
      <c r="R37" s="44" t="str">
        <f t="shared" si="15"/>
        <v>C35</v>
      </c>
      <c r="S37" s="60"/>
      <c r="T37" s="60"/>
      <c r="U37" s="60"/>
    </row>
    <row r="38" ht="42" spans="1:21">
      <c r="A38" s="44" t="s">
        <v>307</v>
      </c>
      <c r="B38" s="44" t="s">
        <v>263</v>
      </c>
      <c r="C38" s="44">
        <v>1334</v>
      </c>
      <c r="D38" s="44">
        <f t="shared" si="0"/>
        <v>1590</v>
      </c>
      <c r="E38" s="44">
        <f t="shared" si="1"/>
        <v>1846</v>
      </c>
      <c r="F38" s="44">
        <f t="shared" si="10"/>
        <v>2102</v>
      </c>
      <c r="G38" s="44">
        <f t="shared" si="2"/>
        <v>2358</v>
      </c>
      <c r="H38" s="44">
        <f t="shared" si="3"/>
        <v>2614</v>
      </c>
      <c r="I38" s="44">
        <f t="shared" si="11"/>
        <v>2870</v>
      </c>
      <c r="J38" s="44">
        <f t="shared" si="4"/>
        <v>3126</v>
      </c>
      <c r="K38" s="44" t="str">
        <f t="shared" si="5"/>
        <v>536</v>
      </c>
      <c r="L38" s="44" t="str">
        <f t="shared" si="12"/>
        <v>636</v>
      </c>
      <c r="M38" s="44" t="str">
        <f t="shared" si="6"/>
        <v>736</v>
      </c>
      <c r="N38" s="44" t="str">
        <f t="shared" si="13"/>
        <v>836</v>
      </c>
      <c r="O38" s="44" t="str">
        <f t="shared" si="7"/>
        <v>936</v>
      </c>
      <c r="P38" s="44" t="str">
        <f t="shared" si="14"/>
        <v>A36</v>
      </c>
      <c r="Q38" s="44" t="str">
        <f t="shared" si="8"/>
        <v>B36</v>
      </c>
      <c r="R38" s="44" t="str">
        <f t="shared" si="15"/>
        <v>C36</v>
      </c>
      <c r="S38" s="60"/>
      <c r="T38" s="60"/>
      <c r="U38" s="60"/>
    </row>
    <row r="39" spans="1:21">
      <c r="A39" s="44"/>
      <c r="B39" s="44"/>
      <c r="C39" s="44">
        <v>1335</v>
      </c>
      <c r="D39" s="44">
        <f t="shared" si="0"/>
        <v>1591</v>
      </c>
      <c r="E39" s="44">
        <f t="shared" si="1"/>
        <v>1847</v>
      </c>
      <c r="F39" s="44">
        <f t="shared" si="10"/>
        <v>2103</v>
      </c>
      <c r="G39" s="44">
        <f t="shared" si="2"/>
        <v>2359</v>
      </c>
      <c r="H39" s="44">
        <f t="shared" si="3"/>
        <v>2615</v>
      </c>
      <c r="I39" s="44">
        <f t="shared" si="11"/>
        <v>2871</v>
      </c>
      <c r="J39" s="44">
        <f t="shared" si="4"/>
        <v>3127</v>
      </c>
      <c r="K39" s="44" t="str">
        <f t="shared" si="5"/>
        <v>537</v>
      </c>
      <c r="L39" s="44" t="str">
        <f t="shared" si="12"/>
        <v>637</v>
      </c>
      <c r="M39" s="44" t="str">
        <f t="shared" si="6"/>
        <v>737</v>
      </c>
      <c r="N39" s="44" t="str">
        <f t="shared" si="13"/>
        <v>837</v>
      </c>
      <c r="O39" s="44" t="str">
        <f t="shared" si="7"/>
        <v>937</v>
      </c>
      <c r="P39" s="44" t="str">
        <f t="shared" si="14"/>
        <v>A37</v>
      </c>
      <c r="Q39" s="44" t="str">
        <f t="shared" si="8"/>
        <v>B37</v>
      </c>
      <c r="R39" s="44" t="str">
        <f t="shared" si="15"/>
        <v>C37</v>
      </c>
      <c r="S39" s="60"/>
      <c r="T39" s="60"/>
      <c r="U39" s="60"/>
    </row>
    <row r="40" spans="1:21">
      <c r="A40" s="44"/>
      <c r="B40" s="44"/>
      <c r="C40" s="44">
        <v>1336</v>
      </c>
      <c r="D40" s="44">
        <f t="shared" si="0"/>
        <v>1592</v>
      </c>
      <c r="E40" s="44">
        <f t="shared" si="1"/>
        <v>1848</v>
      </c>
      <c r="F40" s="44">
        <f t="shared" si="10"/>
        <v>2104</v>
      </c>
      <c r="G40" s="44">
        <f t="shared" si="2"/>
        <v>2360</v>
      </c>
      <c r="H40" s="44">
        <f t="shared" si="3"/>
        <v>2616</v>
      </c>
      <c r="I40" s="44">
        <f t="shared" si="11"/>
        <v>2872</v>
      </c>
      <c r="J40" s="44">
        <f t="shared" si="4"/>
        <v>3128</v>
      </c>
      <c r="K40" s="44" t="str">
        <f t="shared" si="5"/>
        <v>538</v>
      </c>
      <c r="L40" s="44" t="str">
        <f t="shared" si="12"/>
        <v>638</v>
      </c>
      <c r="M40" s="44" t="str">
        <f t="shared" si="6"/>
        <v>738</v>
      </c>
      <c r="N40" s="44" t="str">
        <f t="shared" si="13"/>
        <v>838</v>
      </c>
      <c r="O40" s="44" t="str">
        <f t="shared" si="7"/>
        <v>938</v>
      </c>
      <c r="P40" s="44" t="str">
        <f t="shared" si="14"/>
        <v>A38</v>
      </c>
      <c r="Q40" s="44" t="str">
        <f t="shared" si="8"/>
        <v>B38</v>
      </c>
      <c r="R40" s="44" t="str">
        <f t="shared" si="15"/>
        <v>C38</v>
      </c>
      <c r="S40" s="60"/>
      <c r="T40" s="60"/>
      <c r="U40" s="60"/>
    </row>
    <row r="41" spans="1:21">
      <c r="A41" s="44"/>
      <c r="B41" s="44"/>
      <c r="C41" s="44">
        <v>1337</v>
      </c>
      <c r="D41" s="44">
        <f t="shared" si="0"/>
        <v>1593</v>
      </c>
      <c r="E41" s="44">
        <f t="shared" si="1"/>
        <v>1849</v>
      </c>
      <c r="F41" s="44">
        <f t="shared" si="10"/>
        <v>2105</v>
      </c>
      <c r="G41" s="44">
        <f t="shared" si="2"/>
        <v>2361</v>
      </c>
      <c r="H41" s="44">
        <f t="shared" si="3"/>
        <v>2617</v>
      </c>
      <c r="I41" s="44">
        <f t="shared" si="11"/>
        <v>2873</v>
      </c>
      <c r="J41" s="44">
        <f t="shared" si="4"/>
        <v>3129</v>
      </c>
      <c r="K41" s="44" t="str">
        <f t="shared" si="5"/>
        <v>539</v>
      </c>
      <c r="L41" s="44" t="str">
        <f t="shared" si="12"/>
        <v>639</v>
      </c>
      <c r="M41" s="44" t="str">
        <f t="shared" si="6"/>
        <v>739</v>
      </c>
      <c r="N41" s="44" t="str">
        <f t="shared" si="13"/>
        <v>839</v>
      </c>
      <c r="O41" s="44" t="str">
        <f t="shared" si="7"/>
        <v>939</v>
      </c>
      <c r="P41" s="44" t="str">
        <f t="shared" si="14"/>
        <v>A39</v>
      </c>
      <c r="Q41" s="44" t="str">
        <f t="shared" si="8"/>
        <v>B39</v>
      </c>
      <c r="R41" s="44" t="str">
        <f t="shared" si="15"/>
        <v>C39</v>
      </c>
      <c r="S41" s="60"/>
      <c r="T41" s="60"/>
      <c r="U41" s="60"/>
    </row>
    <row r="42" spans="1:21">
      <c r="A42" s="44"/>
      <c r="B42" s="44"/>
      <c r="C42" s="44">
        <v>1338</v>
      </c>
      <c r="D42" s="44">
        <f t="shared" si="0"/>
        <v>1594</v>
      </c>
      <c r="E42" s="44">
        <f t="shared" si="1"/>
        <v>1850</v>
      </c>
      <c r="F42" s="44">
        <f t="shared" si="10"/>
        <v>2106</v>
      </c>
      <c r="G42" s="44">
        <f t="shared" si="2"/>
        <v>2362</v>
      </c>
      <c r="H42" s="44">
        <f t="shared" si="3"/>
        <v>2618</v>
      </c>
      <c r="I42" s="44">
        <f t="shared" si="11"/>
        <v>2874</v>
      </c>
      <c r="J42" s="44">
        <f t="shared" si="4"/>
        <v>3130</v>
      </c>
      <c r="K42" s="44" t="str">
        <f t="shared" si="5"/>
        <v>53A</v>
      </c>
      <c r="L42" s="44" t="str">
        <f t="shared" si="12"/>
        <v>63A</v>
      </c>
      <c r="M42" s="44" t="str">
        <f t="shared" si="6"/>
        <v>73A</v>
      </c>
      <c r="N42" s="44" t="str">
        <f t="shared" si="13"/>
        <v>83A</v>
      </c>
      <c r="O42" s="44" t="str">
        <f t="shared" si="7"/>
        <v>93A</v>
      </c>
      <c r="P42" s="44" t="str">
        <f t="shared" si="14"/>
        <v>A3A</v>
      </c>
      <c r="Q42" s="44" t="str">
        <f t="shared" si="8"/>
        <v>B3A</v>
      </c>
      <c r="R42" s="44" t="str">
        <f t="shared" si="15"/>
        <v>C3A</v>
      </c>
      <c r="S42" s="60"/>
      <c r="T42" s="60"/>
      <c r="U42" s="60"/>
    </row>
    <row r="43" spans="1:21">
      <c r="A43" s="44"/>
      <c r="B43" s="44"/>
      <c r="C43" s="44">
        <v>1339</v>
      </c>
      <c r="D43" s="44">
        <f t="shared" si="0"/>
        <v>1595</v>
      </c>
      <c r="E43" s="44">
        <f t="shared" si="1"/>
        <v>1851</v>
      </c>
      <c r="F43" s="44">
        <f t="shared" si="10"/>
        <v>2107</v>
      </c>
      <c r="G43" s="44">
        <f t="shared" si="2"/>
        <v>2363</v>
      </c>
      <c r="H43" s="44">
        <f t="shared" si="3"/>
        <v>2619</v>
      </c>
      <c r="I43" s="44">
        <f t="shared" si="11"/>
        <v>2875</v>
      </c>
      <c r="J43" s="44">
        <f t="shared" si="4"/>
        <v>3131</v>
      </c>
      <c r="K43" s="44" t="str">
        <f t="shared" si="5"/>
        <v>53B</v>
      </c>
      <c r="L43" s="44" t="str">
        <f t="shared" si="12"/>
        <v>63B</v>
      </c>
      <c r="M43" s="44" t="str">
        <f t="shared" si="6"/>
        <v>73B</v>
      </c>
      <c r="N43" s="44" t="str">
        <f t="shared" si="13"/>
        <v>83B</v>
      </c>
      <c r="O43" s="44" t="str">
        <f t="shared" si="7"/>
        <v>93B</v>
      </c>
      <c r="P43" s="44" t="str">
        <f t="shared" si="14"/>
        <v>A3B</v>
      </c>
      <c r="Q43" s="44" t="str">
        <f t="shared" si="8"/>
        <v>B3B</v>
      </c>
      <c r="R43" s="44" t="str">
        <f t="shared" si="15"/>
        <v>C3B</v>
      </c>
      <c r="S43" s="60"/>
      <c r="T43" s="60"/>
      <c r="U43" s="60"/>
    </row>
    <row r="44" spans="1:21">
      <c r="A44" s="44"/>
      <c r="B44" s="44"/>
      <c r="C44" s="44">
        <v>1340</v>
      </c>
      <c r="D44" s="44">
        <f t="shared" si="0"/>
        <v>1596</v>
      </c>
      <c r="E44" s="44">
        <f t="shared" si="1"/>
        <v>1852</v>
      </c>
      <c r="F44" s="44">
        <f t="shared" si="10"/>
        <v>2108</v>
      </c>
      <c r="G44" s="44">
        <f t="shared" si="2"/>
        <v>2364</v>
      </c>
      <c r="H44" s="44">
        <f t="shared" si="3"/>
        <v>2620</v>
      </c>
      <c r="I44" s="44">
        <f t="shared" si="11"/>
        <v>2876</v>
      </c>
      <c r="J44" s="44">
        <f t="shared" si="4"/>
        <v>3132</v>
      </c>
      <c r="K44" s="44" t="str">
        <f t="shared" si="5"/>
        <v>53C</v>
      </c>
      <c r="L44" s="44" t="str">
        <f t="shared" si="12"/>
        <v>63C</v>
      </c>
      <c r="M44" s="44" t="str">
        <f t="shared" si="6"/>
        <v>73C</v>
      </c>
      <c r="N44" s="44" t="str">
        <f t="shared" si="13"/>
        <v>83C</v>
      </c>
      <c r="O44" s="44" t="str">
        <f t="shared" si="7"/>
        <v>93C</v>
      </c>
      <c r="P44" s="44" t="str">
        <f t="shared" si="14"/>
        <v>A3C</v>
      </c>
      <c r="Q44" s="44" t="str">
        <f t="shared" si="8"/>
        <v>B3C</v>
      </c>
      <c r="R44" s="44" t="str">
        <f t="shared" si="15"/>
        <v>C3C</v>
      </c>
      <c r="S44" s="60"/>
      <c r="T44" s="60"/>
      <c r="U44" s="60"/>
    </row>
    <row r="45" spans="1:21">
      <c r="A45" s="44"/>
      <c r="B45" s="44"/>
      <c r="C45" s="44">
        <v>1341</v>
      </c>
      <c r="D45" s="44">
        <f t="shared" si="0"/>
        <v>1597</v>
      </c>
      <c r="E45" s="44">
        <f t="shared" si="1"/>
        <v>1853</v>
      </c>
      <c r="F45" s="44">
        <f t="shared" si="10"/>
        <v>2109</v>
      </c>
      <c r="G45" s="44">
        <f t="shared" si="2"/>
        <v>2365</v>
      </c>
      <c r="H45" s="44">
        <f t="shared" si="3"/>
        <v>2621</v>
      </c>
      <c r="I45" s="44">
        <f t="shared" si="11"/>
        <v>2877</v>
      </c>
      <c r="J45" s="44">
        <f t="shared" si="4"/>
        <v>3133</v>
      </c>
      <c r="K45" s="44" t="str">
        <f t="shared" si="5"/>
        <v>53D</v>
      </c>
      <c r="L45" s="44" t="str">
        <f t="shared" si="12"/>
        <v>63D</v>
      </c>
      <c r="M45" s="44" t="str">
        <f t="shared" si="6"/>
        <v>73D</v>
      </c>
      <c r="N45" s="44" t="str">
        <f t="shared" si="13"/>
        <v>83D</v>
      </c>
      <c r="O45" s="44" t="str">
        <f t="shared" si="7"/>
        <v>93D</v>
      </c>
      <c r="P45" s="44" t="str">
        <f t="shared" si="14"/>
        <v>A3D</v>
      </c>
      <c r="Q45" s="44" t="str">
        <f t="shared" si="8"/>
        <v>B3D</v>
      </c>
      <c r="R45" s="44" t="str">
        <f t="shared" si="15"/>
        <v>C3D</v>
      </c>
      <c r="S45" s="60"/>
      <c r="T45" s="60"/>
      <c r="U45" s="60"/>
    </row>
    <row r="46" spans="1:21">
      <c r="A46" s="44"/>
      <c r="B46" s="44"/>
      <c r="C46" s="44">
        <v>1342</v>
      </c>
      <c r="D46" s="44">
        <f t="shared" si="0"/>
        <v>1598</v>
      </c>
      <c r="E46" s="44">
        <f t="shared" si="1"/>
        <v>1854</v>
      </c>
      <c r="F46" s="44">
        <f t="shared" si="10"/>
        <v>2110</v>
      </c>
      <c r="G46" s="44">
        <f t="shared" si="2"/>
        <v>2366</v>
      </c>
      <c r="H46" s="44">
        <f t="shared" si="3"/>
        <v>2622</v>
      </c>
      <c r="I46" s="44">
        <f t="shared" si="11"/>
        <v>2878</v>
      </c>
      <c r="J46" s="44">
        <f t="shared" si="4"/>
        <v>3134</v>
      </c>
      <c r="K46" s="44" t="str">
        <f t="shared" si="5"/>
        <v>53E</v>
      </c>
      <c r="L46" s="44" t="str">
        <f t="shared" si="12"/>
        <v>63E</v>
      </c>
      <c r="M46" s="44" t="str">
        <f t="shared" si="6"/>
        <v>73E</v>
      </c>
      <c r="N46" s="44" t="str">
        <f t="shared" si="13"/>
        <v>83E</v>
      </c>
      <c r="O46" s="44" t="str">
        <f t="shared" si="7"/>
        <v>93E</v>
      </c>
      <c r="P46" s="44" t="str">
        <f t="shared" si="14"/>
        <v>A3E</v>
      </c>
      <c r="Q46" s="44" t="str">
        <f t="shared" si="8"/>
        <v>B3E</v>
      </c>
      <c r="R46" s="44" t="str">
        <f t="shared" si="15"/>
        <v>C3E</v>
      </c>
      <c r="S46" s="60"/>
      <c r="T46" s="60"/>
      <c r="U46" s="60"/>
    </row>
    <row r="47" spans="1:21">
      <c r="A47" s="44"/>
      <c r="B47" s="44"/>
      <c r="C47" s="44">
        <v>1343</v>
      </c>
      <c r="D47" s="44">
        <f t="shared" si="0"/>
        <v>1599</v>
      </c>
      <c r="E47" s="44">
        <f t="shared" si="1"/>
        <v>1855</v>
      </c>
      <c r="F47" s="44">
        <f t="shared" si="10"/>
        <v>2111</v>
      </c>
      <c r="G47" s="44">
        <f t="shared" si="2"/>
        <v>2367</v>
      </c>
      <c r="H47" s="44">
        <f t="shared" si="3"/>
        <v>2623</v>
      </c>
      <c r="I47" s="44">
        <f t="shared" si="11"/>
        <v>2879</v>
      </c>
      <c r="J47" s="44">
        <f t="shared" si="4"/>
        <v>3135</v>
      </c>
      <c r="K47" s="44" t="str">
        <f t="shared" si="5"/>
        <v>53F</v>
      </c>
      <c r="L47" s="44" t="str">
        <f t="shared" si="12"/>
        <v>63F</v>
      </c>
      <c r="M47" s="44" t="str">
        <f t="shared" si="6"/>
        <v>73F</v>
      </c>
      <c r="N47" s="44" t="str">
        <f t="shared" si="13"/>
        <v>83F</v>
      </c>
      <c r="O47" s="44" t="str">
        <f t="shared" si="7"/>
        <v>93F</v>
      </c>
      <c r="P47" s="44" t="str">
        <f t="shared" si="14"/>
        <v>A3F</v>
      </c>
      <c r="Q47" s="44" t="str">
        <f t="shared" si="8"/>
        <v>B3F</v>
      </c>
      <c r="R47" s="44" t="str">
        <f t="shared" si="15"/>
        <v>C3F</v>
      </c>
      <c r="S47" s="60"/>
      <c r="T47" s="60"/>
      <c r="U47" s="60"/>
    </row>
    <row r="48" spans="1:21">
      <c r="A48" s="44"/>
      <c r="B48" s="44"/>
      <c r="C48" s="44">
        <v>1344</v>
      </c>
      <c r="D48" s="44">
        <f t="shared" si="0"/>
        <v>1600</v>
      </c>
      <c r="E48" s="44">
        <f t="shared" si="1"/>
        <v>1856</v>
      </c>
      <c r="F48" s="44">
        <f t="shared" si="10"/>
        <v>2112</v>
      </c>
      <c r="G48" s="44">
        <f t="shared" si="2"/>
        <v>2368</v>
      </c>
      <c r="H48" s="44">
        <f t="shared" si="3"/>
        <v>2624</v>
      </c>
      <c r="I48" s="44">
        <f t="shared" si="11"/>
        <v>2880</v>
      </c>
      <c r="J48" s="44">
        <f t="shared" si="4"/>
        <v>3136</v>
      </c>
      <c r="K48" s="44" t="str">
        <f t="shared" si="5"/>
        <v>540</v>
      </c>
      <c r="L48" s="44" t="str">
        <f t="shared" si="12"/>
        <v>640</v>
      </c>
      <c r="M48" s="44" t="str">
        <f t="shared" si="6"/>
        <v>740</v>
      </c>
      <c r="N48" s="44" t="str">
        <f t="shared" si="13"/>
        <v>840</v>
      </c>
      <c r="O48" s="44" t="str">
        <f t="shared" si="7"/>
        <v>940</v>
      </c>
      <c r="P48" s="44" t="str">
        <f t="shared" si="14"/>
        <v>A40</v>
      </c>
      <c r="Q48" s="44" t="str">
        <f t="shared" si="8"/>
        <v>B40</v>
      </c>
      <c r="R48" s="44" t="str">
        <f t="shared" si="15"/>
        <v>C40</v>
      </c>
      <c r="S48" s="60"/>
      <c r="T48" s="60"/>
      <c r="U48" s="60"/>
    </row>
    <row r="49" spans="1:21">
      <c r="A49" s="44"/>
      <c r="B49" s="44"/>
      <c r="C49" s="44">
        <v>1345</v>
      </c>
      <c r="D49" s="44">
        <f t="shared" si="0"/>
        <v>1601</v>
      </c>
      <c r="E49" s="44">
        <f t="shared" si="1"/>
        <v>1857</v>
      </c>
      <c r="F49" s="44">
        <f t="shared" si="10"/>
        <v>2113</v>
      </c>
      <c r="G49" s="44">
        <f t="shared" si="2"/>
        <v>2369</v>
      </c>
      <c r="H49" s="44">
        <f t="shared" si="3"/>
        <v>2625</v>
      </c>
      <c r="I49" s="44">
        <f t="shared" si="11"/>
        <v>2881</v>
      </c>
      <c r="J49" s="44">
        <f t="shared" si="4"/>
        <v>3137</v>
      </c>
      <c r="K49" s="44" t="str">
        <f t="shared" si="5"/>
        <v>541</v>
      </c>
      <c r="L49" s="44" t="str">
        <f t="shared" si="12"/>
        <v>641</v>
      </c>
      <c r="M49" s="44" t="str">
        <f t="shared" si="6"/>
        <v>741</v>
      </c>
      <c r="N49" s="44" t="str">
        <f t="shared" si="13"/>
        <v>841</v>
      </c>
      <c r="O49" s="44" t="str">
        <f t="shared" si="7"/>
        <v>941</v>
      </c>
      <c r="P49" s="44" t="str">
        <f t="shared" si="14"/>
        <v>A41</v>
      </c>
      <c r="Q49" s="44" t="str">
        <f t="shared" si="8"/>
        <v>B41</v>
      </c>
      <c r="R49" s="44" t="str">
        <f t="shared" si="15"/>
        <v>C41</v>
      </c>
      <c r="S49" s="60"/>
      <c r="T49" s="60"/>
      <c r="U49" s="60"/>
    </row>
    <row r="50" spans="1:21">
      <c r="A50" s="44"/>
      <c r="B50" s="44"/>
      <c r="C50" s="44">
        <v>1346</v>
      </c>
      <c r="D50" s="44">
        <f t="shared" si="0"/>
        <v>1602</v>
      </c>
      <c r="E50" s="44">
        <f t="shared" si="1"/>
        <v>1858</v>
      </c>
      <c r="F50" s="44">
        <f t="shared" si="10"/>
        <v>2114</v>
      </c>
      <c r="G50" s="44">
        <f t="shared" si="2"/>
        <v>2370</v>
      </c>
      <c r="H50" s="44">
        <f t="shared" si="3"/>
        <v>2626</v>
      </c>
      <c r="I50" s="44">
        <f t="shared" si="11"/>
        <v>2882</v>
      </c>
      <c r="J50" s="44">
        <f t="shared" si="4"/>
        <v>3138</v>
      </c>
      <c r="K50" s="44" t="str">
        <f t="shared" si="5"/>
        <v>542</v>
      </c>
      <c r="L50" s="44" t="str">
        <f t="shared" si="12"/>
        <v>642</v>
      </c>
      <c r="M50" s="44" t="str">
        <f t="shared" si="6"/>
        <v>742</v>
      </c>
      <c r="N50" s="44" t="str">
        <f t="shared" si="13"/>
        <v>842</v>
      </c>
      <c r="O50" s="44" t="str">
        <f t="shared" si="7"/>
        <v>942</v>
      </c>
      <c r="P50" s="44" t="str">
        <f t="shared" si="14"/>
        <v>A42</v>
      </c>
      <c r="Q50" s="44" t="str">
        <f t="shared" si="8"/>
        <v>B42</v>
      </c>
      <c r="R50" s="44" t="str">
        <f t="shared" si="15"/>
        <v>C42</v>
      </c>
      <c r="S50" s="60"/>
      <c r="T50" s="60"/>
      <c r="U50" s="60"/>
    </row>
    <row r="51" spans="1:21">
      <c r="A51" s="44"/>
      <c r="B51" s="44"/>
      <c r="C51" s="44">
        <v>1347</v>
      </c>
      <c r="D51" s="44">
        <f t="shared" si="0"/>
        <v>1603</v>
      </c>
      <c r="E51" s="44">
        <f t="shared" si="1"/>
        <v>1859</v>
      </c>
      <c r="F51" s="44">
        <f t="shared" si="10"/>
        <v>2115</v>
      </c>
      <c r="G51" s="44">
        <f t="shared" si="2"/>
        <v>2371</v>
      </c>
      <c r="H51" s="44">
        <f t="shared" si="3"/>
        <v>2627</v>
      </c>
      <c r="I51" s="44">
        <f t="shared" si="11"/>
        <v>2883</v>
      </c>
      <c r="J51" s="44">
        <f t="shared" si="4"/>
        <v>3139</v>
      </c>
      <c r="K51" s="44" t="str">
        <f t="shared" si="5"/>
        <v>543</v>
      </c>
      <c r="L51" s="44" t="str">
        <f t="shared" si="12"/>
        <v>643</v>
      </c>
      <c r="M51" s="44" t="str">
        <f t="shared" si="6"/>
        <v>743</v>
      </c>
      <c r="N51" s="44" t="str">
        <f t="shared" si="13"/>
        <v>843</v>
      </c>
      <c r="O51" s="44" t="str">
        <f t="shared" si="7"/>
        <v>943</v>
      </c>
      <c r="P51" s="44" t="str">
        <f t="shared" si="14"/>
        <v>A43</v>
      </c>
      <c r="Q51" s="44" t="str">
        <f t="shared" si="8"/>
        <v>B43</v>
      </c>
      <c r="R51" s="44" t="str">
        <f t="shared" si="15"/>
        <v>C43</v>
      </c>
      <c r="S51" s="60"/>
      <c r="T51" s="60"/>
      <c r="U51" s="60"/>
    </row>
    <row r="52" ht="56" spans="1:21">
      <c r="A52" s="44" t="s">
        <v>308</v>
      </c>
      <c r="B52" s="53" t="s">
        <v>263</v>
      </c>
      <c r="C52" s="44">
        <v>1348</v>
      </c>
      <c r="D52" s="44">
        <f t="shared" si="0"/>
        <v>1604</v>
      </c>
      <c r="E52" s="44">
        <f t="shared" si="1"/>
        <v>1860</v>
      </c>
      <c r="F52" s="44">
        <f t="shared" si="10"/>
        <v>2116</v>
      </c>
      <c r="G52" s="44">
        <f t="shared" si="2"/>
        <v>2372</v>
      </c>
      <c r="H52" s="44">
        <f t="shared" si="3"/>
        <v>2628</v>
      </c>
      <c r="I52" s="44">
        <f t="shared" si="11"/>
        <v>2884</v>
      </c>
      <c r="J52" s="44">
        <f t="shared" si="4"/>
        <v>3140</v>
      </c>
      <c r="K52" s="44" t="str">
        <f t="shared" si="5"/>
        <v>544</v>
      </c>
      <c r="L52" s="44" t="str">
        <f t="shared" si="12"/>
        <v>644</v>
      </c>
      <c r="M52" s="44" t="str">
        <f t="shared" si="6"/>
        <v>744</v>
      </c>
      <c r="N52" s="44" t="str">
        <f t="shared" si="13"/>
        <v>844</v>
      </c>
      <c r="O52" s="44" t="str">
        <f t="shared" si="7"/>
        <v>944</v>
      </c>
      <c r="P52" s="44" t="str">
        <f t="shared" si="14"/>
        <v>A44</v>
      </c>
      <c r="Q52" s="44" t="str">
        <f t="shared" si="8"/>
        <v>B44</v>
      </c>
      <c r="R52" s="44" t="str">
        <f t="shared" si="15"/>
        <v>C44</v>
      </c>
      <c r="S52" s="60"/>
      <c r="T52" s="60"/>
      <c r="U52" s="60"/>
    </row>
    <row r="53" ht="56" spans="1:21">
      <c r="A53" s="44" t="s">
        <v>309</v>
      </c>
      <c r="B53" s="53" t="s">
        <v>263</v>
      </c>
      <c r="C53" s="44">
        <v>1349</v>
      </c>
      <c r="D53" s="44">
        <f t="shared" si="0"/>
        <v>1605</v>
      </c>
      <c r="E53" s="44">
        <f t="shared" si="1"/>
        <v>1861</v>
      </c>
      <c r="F53" s="44">
        <f t="shared" si="10"/>
        <v>2117</v>
      </c>
      <c r="G53" s="44">
        <f t="shared" si="2"/>
        <v>2373</v>
      </c>
      <c r="H53" s="44">
        <f t="shared" si="3"/>
        <v>2629</v>
      </c>
      <c r="I53" s="44">
        <f t="shared" si="11"/>
        <v>2885</v>
      </c>
      <c r="J53" s="44">
        <f t="shared" si="4"/>
        <v>3141</v>
      </c>
      <c r="K53" s="44" t="str">
        <f t="shared" si="5"/>
        <v>545</v>
      </c>
      <c r="L53" s="44" t="str">
        <f t="shared" si="12"/>
        <v>645</v>
      </c>
      <c r="M53" s="44" t="str">
        <f t="shared" si="6"/>
        <v>745</v>
      </c>
      <c r="N53" s="44" t="str">
        <f t="shared" si="13"/>
        <v>845</v>
      </c>
      <c r="O53" s="44" t="str">
        <f t="shared" si="7"/>
        <v>945</v>
      </c>
      <c r="P53" s="44" t="str">
        <f t="shared" si="14"/>
        <v>A45</v>
      </c>
      <c r="Q53" s="44" t="str">
        <f t="shared" si="8"/>
        <v>B45</v>
      </c>
      <c r="R53" s="44" t="str">
        <f t="shared" si="15"/>
        <v>C45</v>
      </c>
      <c r="S53" s="60"/>
      <c r="T53" s="60"/>
      <c r="U53" s="60"/>
    </row>
    <row r="54" ht="28" spans="1:21">
      <c r="A54" s="44" t="s">
        <v>310</v>
      </c>
      <c r="B54" s="53" t="s">
        <v>263</v>
      </c>
      <c r="C54" s="44">
        <v>1350</v>
      </c>
      <c r="D54" s="44">
        <f t="shared" si="0"/>
        <v>1606</v>
      </c>
      <c r="E54" s="44">
        <f t="shared" si="1"/>
        <v>1862</v>
      </c>
      <c r="F54" s="44">
        <f t="shared" si="10"/>
        <v>2118</v>
      </c>
      <c r="G54" s="44">
        <f t="shared" si="2"/>
        <v>2374</v>
      </c>
      <c r="H54" s="44">
        <f t="shared" si="3"/>
        <v>2630</v>
      </c>
      <c r="I54" s="44">
        <f t="shared" si="11"/>
        <v>2886</v>
      </c>
      <c r="J54" s="44">
        <f t="shared" si="4"/>
        <v>3142</v>
      </c>
      <c r="K54" s="44" t="str">
        <f t="shared" si="5"/>
        <v>546</v>
      </c>
      <c r="L54" s="44" t="str">
        <f t="shared" si="12"/>
        <v>646</v>
      </c>
      <c r="M54" s="44" t="str">
        <f t="shared" si="6"/>
        <v>746</v>
      </c>
      <c r="N54" s="44" t="str">
        <f t="shared" si="13"/>
        <v>846</v>
      </c>
      <c r="O54" s="44" t="str">
        <f t="shared" si="7"/>
        <v>946</v>
      </c>
      <c r="P54" s="44" t="str">
        <f t="shared" si="14"/>
        <v>A46</v>
      </c>
      <c r="Q54" s="44" t="str">
        <f t="shared" si="8"/>
        <v>B46</v>
      </c>
      <c r="R54" s="44" t="str">
        <f t="shared" si="15"/>
        <v>C46</v>
      </c>
      <c r="S54" s="60"/>
      <c r="T54" s="60"/>
      <c r="U54" s="60"/>
    </row>
    <row r="55" ht="28" spans="1:21">
      <c r="A55" s="44" t="s">
        <v>311</v>
      </c>
      <c r="B55" s="53" t="s">
        <v>263</v>
      </c>
      <c r="C55" s="44">
        <v>1351</v>
      </c>
      <c r="D55" s="44">
        <f t="shared" si="0"/>
        <v>1607</v>
      </c>
      <c r="E55" s="44">
        <f t="shared" si="1"/>
        <v>1863</v>
      </c>
      <c r="F55" s="44">
        <f t="shared" si="10"/>
        <v>2119</v>
      </c>
      <c r="G55" s="44">
        <f t="shared" si="2"/>
        <v>2375</v>
      </c>
      <c r="H55" s="44">
        <f t="shared" si="3"/>
        <v>2631</v>
      </c>
      <c r="I55" s="44">
        <f t="shared" si="11"/>
        <v>2887</v>
      </c>
      <c r="J55" s="44">
        <f t="shared" si="4"/>
        <v>3143</v>
      </c>
      <c r="K55" s="44" t="str">
        <f t="shared" si="5"/>
        <v>547</v>
      </c>
      <c r="L55" s="44" t="str">
        <f t="shared" si="12"/>
        <v>647</v>
      </c>
      <c r="M55" s="44" t="str">
        <f t="shared" si="6"/>
        <v>747</v>
      </c>
      <c r="N55" s="44" t="str">
        <f t="shared" si="13"/>
        <v>847</v>
      </c>
      <c r="O55" s="44" t="str">
        <f t="shared" si="7"/>
        <v>947</v>
      </c>
      <c r="P55" s="44" t="str">
        <f t="shared" si="14"/>
        <v>A47</v>
      </c>
      <c r="Q55" s="44" t="str">
        <f t="shared" si="8"/>
        <v>B47</v>
      </c>
      <c r="R55" s="44" t="str">
        <f t="shared" si="15"/>
        <v>C47</v>
      </c>
      <c r="S55" s="60"/>
      <c r="T55" s="60"/>
      <c r="U55" s="60"/>
    </row>
    <row r="56" ht="56" spans="1:21">
      <c r="A56" s="44" t="s">
        <v>312</v>
      </c>
      <c r="B56" s="53" t="s">
        <v>302</v>
      </c>
      <c r="C56" s="44">
        <v>1352</v>
      </c>
      <c r="D56" s="44">
        <f t="shared" si="0"/>
        <v>1608</v>
      </c>
      <c r="E56" s="44">
        <f t="shared" ref="E56:E62" si="16">D56+256</f>
        <v>1864</v>
      </c>
      <c r="F56" s="44">
        <f t="shared" si="10"/>
        <v>2120</v>
      </c>
      <c r="G56" s="44">
        <f t="shared" si="2"/>
        <v>2376</v>
      </c>
      <c r="H56" s="44">
        <f t="shared" si="3"/>
        <v>2632</v>
      </c>
      <c r="I56" s="44">
        <f t="shared" si="11"/>
        <v>2888</v>
      </c>
      <c r="J56" s="44">
        <f t="shared" si="4"/>
        <v>3144</v>
      </c>
      <c r="K56" s="44" t="str">
        <f t="shared" si="5"/>
        <v>548</v>
      </c>
      <c r="L56" s="44" t="str">
        <f t="shared" si="12"/>
        <v>648</v>
      </c>
      <c r="M56" s="44" t="str">
        <f t="shared" si="6"/>
        <v>748</v>
      </c>
      <c r="N56" s="44" t="str">
        <f t="shared" si="13"/>
        <v>848</v>
      </c>
      <c r="O56" s="44" t="str">
        <f t="shared" si="7"/>
        <v>948</v>
      </c>
      <c r="P56" s="44" t="str">
        <f t="shared" si="14"/>
        <v>A48</v>
      </c>
      <c r="Q56" s="44" t="str">
        <f t="shared" si="8"/>
        <v>B48</v>
      </c>
      <c r="R56" s="44" t="str">
        <f t="shared" si="15"/>
        <v>C48</v>
      </c>
      <c r="S56" s="60"/>
      <c r="T56" s="60"/>
      <c r="U56" s="60"/>
    </row>
    <row r="57" ht="56" spans="1:21">
      <c r="A57" s="44" t="s">
        <v>313</v>
      </c>
      <c r="B57" s="53" t="s">
        <v>314</v>
      </c>
      <c r="C57" s="44">
        <v>1353</v>
      </c>
      <c r="D57" s="44">
        <f t="shared" si="0"/>
        <v>1609</v>
      </c>
      <c r="E57" s="44">
        <f t="shared" si="16"/>
        <v>1865</v>
      </c>
      <c r="F57" s="44">
        <f t="shared" si="10"/>
        <v>2121</v>
      </c>
      <c r="G57" s="44">
        <f t="shared" si="2"/>
        <v>2377</v>
      </c>
      <c r="H57" s="44">
        <f t="shared" si="3"/>
        <v>2633</v>
      </c>
      <c r="I57" s="44">
        <f t="shared" si="11"/>
        <v>2889</v>
      </c>
      <c r="J57" s="44">
        <f t="shared" ref="J57:J62" si="17">I57+256</f>
        <v>3145</v>
      </c>
      <c r="K57" s="44" t="str">
        <f t="shared" si="5"/>
        <v>549</v>
      </c>
      <c r="L57" s="44" t="str">
        <f t="shared" si="12"/>
        <v>649</v>
      </c>
      <c r="M57" s="44" t="str">
        <f t="shared" si="6"/>
        <v>749</v>
      </c>
      <c r="N57" s="44" t="str">
        <f t="shared" si="13"/>
        <v>849</v>
      </c>
      <c r="O57" s="44" t="str">
        <f t="shared" si="7"/>
        <v>949</v>
      </c>
      <c r="P57" s="44" t="str">
        <f t="shared" si="14"/>
        <v>A49</v>
      </c>
      <c r="Q57" s="44" t="str">
        <f t="shared" si="8"/>
        <v>B49</v>
      </c>
      <c r="R57" s="44" t="str">
        <f t="shared" si="15"/>
        <v>C49</v>
      </c>
      <c r="S57" s="60"/>
      <c r="T57" s="60"/>
      <c r="U57" s="60"/>
    </row>
    <row r="58" ht="42" spans="1:21">
      <c r="A58" s="44" t="s">
        <v>315</v>
      </c>
      <c r="B58" s="53" t="s">
        <v>316</v>
      </c>
      <c r="C58" s="44">
        <v>1354</v>
      </c>
      <c r="D58" s="44">
        <f t="shared" si="0"/>
        <v>1610</v>
      </c>
      <c r="E58" s="44">
        <f t="shared" si="16"/>
        <v>1866</v>
      </c>
      <c r="F58" s="44">
        <f t="shared" si="10"/>
        <v>2122</v>
      </c>
      <c r="G58" s="44">
        <f t="shared" si="2"/>
        <v>2378</v>
      </c>
      <c r="H58" s="44">
        <f t="shared" si="3"/>
        <v>2634</v>
      </c>
      <c r="I58" s="44">
        <f t="shared" si="11"/>
        <v>2890</v>
      </c>
      <c r="J58" s="44">
        <f t="shared" si="17"/>
        <v>3146</v>
      </c>
      <c r="K58" s="44" t="str">
        <f t="shared" si="5"/>
        <v>54A</v>
      </c>
      <c r="L58" s="44" t="str">
        <f t="shared" si="12"/>
        <v>64A</v>
      </c>
      <c r="M58" s="44" t="str">
        <f t="shared" si="6"/>
        <v>74A</v>
      </c>
      <c r="N58" s="44" t="str">
        <f t="shared" si="13"/>
        <v>84A</v>
      </c>
      <c r="O58" s="44" t="str">
        <f t="shared" si="7"/>
        <v>94A</v>
      </c>
      <c r="P58" s="44" t="str">
        <f t="shared" si="14"/>
        <v>A4A</v>
      </c>
      <c r="Q58" s="44" t="str">
        <f t="shared" si="8"/>
        <v>B4A</v>
      </c>
      <c r="R58" s="44" t="str">
        <f t="shared" si="15"/>
        <v>C4A</v>
      </c>
      <c r="S58" s="60"/>
      <c r="T58" s="60"/>
      <c r="U58" s="60"/>
    </row>
    <row r="59" ht="42" spans="1:21">
      <c r="A59" s="44" t="s">
        <v>317</v>
      </c>
      <c r="B59" s="53" t="s">
        <v>316</v>
      </c>
      <c r="C59" s="44">
        <v>1355</v>
      </c>
      <c r="D59" s="44">
        <f t="shared" si="0"/>
        <v>1611</v>
      </c>
      <c r="E59" s="44">
        <f t="shared" si="16"/>
        <v>1867</v>
      </c>
      <c r="F59" s="44">
        <f t="shared" si="10"/>
        <v>2123</v>
      </c>
      <c r="G59" s="44">
        <f t="shared" si="2"/>
        <v>2379</v>
      </c>
      <c r="H59" s="44">
        <f t="shared" si="3"/>
        <v>2635</v>
      </c>
      <c r="I59" s="44">
        <f t="shared" si="11"/>
        <v>2891</v>
      </c>
      <c r="J59" s="44">
        <f t="shared" si="17"/>
        <v>3147</v>
      </c>
      <c r="K59" s="44" t="str">
        <f t="shared" si="5"/>
        <v>54B</v>
      </c>
      <c r="L59" s="44" t="str">
        <f t="shared" si="12"/>
        <v>64B</v>
      </c>
      <c r="M59" s="44" t="str">
        <f t="shared" si="6"/>
        <v>74B</v>
      </c>
      <c r="N59" s="44" t="str">
        <f t="shared" si="13"/>
        <v>84B</v>
      </c>
      <c r="O59" s="44" t="str">
        <f t="shared" si="7"/>
        <v>94B</v>
      </c>
      <c r="P59" s="44" t="str">
        <f t="shared" si="14"/>
        <v>A4B</v>
      </c>
      <c r="Q59" s="44" t="str">
        <f t="shared" si="8"/>
        <v>B4B</v>
      </c>
      <c r="R59" s="44" t="str">
        <f t="shared" si="15"/>
        <v>C4B</v>
      </c>
      <c r="S59" s="60"/>
      <c r="T59" s="60"/>
      <c r="U59" s="60"/>
    </row>
    <row r="60" s="42" customFormat="1" ht="42" spans="1:21">
      <c r="A60" s="44" t="s">
        <v>318</v>
      </c>
      <c r="B60" s="53"/>
      <c r="C60" s="44">
        <v>1356</v>
      </c>
      <c r="D60" s="44">
        <f t="shared" si="0"/>
        <v>1612</v>
      </c>
      <c r="E60" s="44">
        <f t="shared" si="16"/>
        <v>1868</v>
      </c>
      <c r="F60" s="44">
        <f t="shared" si="10"/>
        <v>2124</v>
      </c>
      <c r="G60" s="44">
        <f t="shared" si="2"/>
        <v>2380</v>
      </c>
      <c r="H60" s="44">
        <f t="shared" si="3"/>
        <v>2636</v>
      </c>
      <c r="I60" s="44">
        <f t="shared" si="11"/>
        <v>2892</v>
      </c>
      <c r="J60" s="44">
        <f t="shared" si="17"/>
        <v>3148</v>
      </c>
      <c r="K60" s="44" t="str">
        <f t="shared" si="5"/>
        <v>54C</v>
      </c>
      <c r="L60" s="44" t="str">
        <f t="shared" si="12"/>
        <v>64C</v>
      </c>
      <c r="M60" s="44" t="str">
        <f t="shared" si="6"/>
        <v>74C</v>
      </c>
      <c r="N60" s="44" t="str">
        <f t="shared" si="13"/>
        <v>84C</v>
      </c>
      <c r="O60" s="44" t="str">
        <f t="shared" si="7"/>
        <v>94C</v>
      </c>
      <c r="P60" s="44" t="str">
        <f t="shared" si="14"/>
        <v>A4C</v>
      </c>
      <c r="Q60" s="44" t="str">
        <f t="shared" si="8"/>
        <v>B4C</v>
      </c>
      <c r="R60" s="44" t="str">
        <f t="shared" si="15"/>
        <v>C4C</v>
      </c>
      <c r="S60" s="60"/>
      <c r="T60" s="60"/>
      <c r="U60" s="60"/>
    </row>
    <row r="61" s="42" customFormat="1" ht="28" spans="1:21">
      <c r="A61" s="44" t="s">
        <v>319</v>
      </c>
      <c r="B61" s="53"/>
      <c r="C61" s="44">
        <v>1357</v>
      </c>
      <c r="D61" s="44">
        <f t="shared" si="0"/>
        <v>1613</v>
      </c>
      <c r="E61" s="44">
        <f t="shared" si="16"/>
        <v>1869</v>
      </c>
      <c r="F61" s="44">
        <f t="shared" si="10"/>
        <v>2125</v>
      </c>
      <c r="G61" s="44">
        <f t="shared" si="2"/>
        <v>2381</v>
      </c>
      <c r="H61" s="44">
        <f t="shared" si="3"/>
        <v>2637</v>
      </c>
      <c r="I61" s="44">
        <f t="shared" si="11"/>
        <v>2893</v>
      </c>
      <c r="J61" s="44">
        <f t="shared" si="17"/>
        <v>3149</v>
      </c>
      <c r="K61" s="44" t="str">
        <f t="shared" si="5"/>
        <v>54D</v>
      </c>
      <c r="L61" s="44" t="str">
        <f t="shared" si="12"/>
        <v>64D</v>
      </c>
      <c r="M61" s="44" t="str">
        <f t="shared" si="6"/>
        <v>74D</v>
      </c>
      <c r="N61" s="44" t="str">
        <f t="shared" si="13"/>
        <v>84D</v>
      </c>
      <c r="O61" s="44" t="str">
        <f t="shared" si="7"/>
        <v>94D</v>
      </c>
      <c r="P61" s="44" t="str">
        <f t="shared" si="14"/>
        <v>A4D</v>
      </c>
      <c r="Q61" s="44" t="str">
        <f t="shared" si="8"/>
        <v>B4D</v>
      </c>
      <c r="R61" s="44" t="str">
        <f t="shared" si="15"/>
        <v>C4D</v>
      </c>
      <c r="S61" s="60"/>
      <c r="T61" s="60"/>
      <c r="U61" s="60"/>
    </row>
    <row r="62" s="42" customFormat="1" ht="42" spans="1:21">
      <c r="A62" s="44" t="s">
        <v>320</v>
      </c>
      <c r="B62" s="53"/>
      <c r="C62" s="44">
        <v>1358</v>
      </c>
      <c r="D62" s="44">
        <f t="shared" si="0"/>
        <v>1614</v>
      </c>
      <c r="E62" s="44">
        <f t="shared" si="16"/>
        <v>1870</v>
      </c>
      <c r="F62" s="44">
        <f t="shared" si="10"/>
        <v>2126</v>
      </c>
      <c r="G62" s="44">
        <f t="shared" si="2"/>
        <v>2382</v>
      </c>
      <c r="H62" s="44">
        <f t="shared" si="3"/>
        <v>2638</v>
      </c>
      <c r="I62" s="44">
        <f t="shared" si="11"/>
        <v>2894</v>
      </c>
      <c r="J62" s="44">
        <f t="shared" si="17"/>
        <v>3150</v>
      </c>
      <c r="K62" s="44" t="str">
        <f t="shared" si="5"/>
        <v>54E</v>
      </c>
      <c r="L62" s="44" t="str">
        <f t="shared" si="12"/>
        <v>64E</v>
      </c>
      <c r="M62" s="44" t="str">
        <f t="shared" si="6"/>
        <v>74E</v>
      </c>
      <c r="N62" s="44" t="str">
        <f t="shared" si="13"/>
        <v>84E</v>
      </c>
      <c r="O62" s="44" t="str">
        <f t="shared" si="7"/>
        <v>94E</v>
      </c>
      <c r="P62" s="44" t="str">
        <f t="shared" si="14"/>
        <v>A4E</v>
      </c>
      <c r="Q62" s="44" t="str">
        <f t="shared" si="8"/>
        <v>B4E</v>
      </c>
      <c r="R62" s="44" t="str">
        <f t="shared" si="15"/>
        <v>C4E</v>
      </c>
      <c r="S62" s="60"/>
      <c r="T62" s="60"/>
      <c r="U62" s="60"/>
    </row>
    <row r="63" spans="6:6">
      <c r="F63" s="44">
        <f t="shared" si="10"/>
        <v>256</v>
      </c>
    </row>
  </sheetData>
  <mergeCells count="5">
    <mergeCell ref="A1:T1"/>
    <mergeCell ref="C2:I2"/>
    <mergeCell ref="K2:Q2"/>
    <mergeCell ref="S2:T2"/>
    <mergeCell ref="X1:X3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8"/>
  <sheetViews>
    <sheetView zoomScale="55" zoomScaleNormal="55" workbookViewId="0">
      <pane ySplit="3" topLeftCell="A4" activePane="bottomLeft" state="frozen"/>
      <selection/>
      <selection pane="bottomLeft" activeCell="M7" sqref="M7"/>
    </sheetView>
  </sheetViews>
  <sheetFormatPr defaultColWidth="9" defaultRowHeight="14" outlineLevelRow="7"/>
  <cols>
    <col min="3" max="3" width="18.3727272727273" customWidth="1"/>
    <col min="4" max="19" width="7.25454545454545" customWidth="1"/>
    <col min="21" max="21" width="20.7545454545455" customWidth="1"/>
    <col min="22" max="23" width="15.2545454545455" customWidth="1"/>
  </cols>
  <sheetData>
    <row r="1" customFormat="1" spans="3:22">
      <c r="C1" s="18" t="s">
        <v>321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ht="28" spans="1:23">
      <c r="A2" s="18" t="s">
        <v>322</v>
      </c>
      <c r="B2" s="18"/>
      <c r="C2" s="18" t="s">
        <v>323</v>
      </c>
      <c r="D2" s="48" t="s">
        <v>324</v>
      </c>
      <c r="E2" s="49"/>
      <c r="F2" s="49"/>
      <c r="G2" s="49"/>
      <c r="H2" s="49"/>
      <c r="I2" s="49"/>
      <c r="J2" s="49"/>
      <c r="K2" s="49"/>
      <c r="L2" s="48" t="s">
        <v>325</v>
      </c>
      <c r="M2" s="49"/>
      <c r="N2" s="49"/>
      <c r="O2" s="49"/>
      <c r="P2" s="49"/>
      <c r="Q2" s="49"/>
      <c r="R2" s="49"/>
      <c r="S2" s="49"/>
      <c r="T2" s="18" t="s">
        <v>322</v>
      </c>
      <c r="U2" s="18" t="s">
        <v>323</v>
      </c>
      <c r="V2" s="11" t="s">
        <v>324</v>
      </c>
      <c r="W2" s="3" t="s">
        <v>325</v>
      </c>
    </row>
    <row r="3" ht="28" spans="1:23">
      <c r="A3" s="21"/>
      <c r="B3" s="21"/>
      <c r="C3" s="22"/>
      <c r="D3" s="12" t="s">
        <v>326</v>
      </c>
      <c r="E3" s="6" t="s">
        <v>327</v>
      </c>
      <c r="F3" s="6" t="s">
        <v>328</v>
      </c>
      <c r="G3" s="6" t="s">
        <v>329</v>
      </c>
      <c r="H3" s="6" t="s">
        <v>330</v>
      </c>
      <c r="I3" s="6" t="s">
        <v>331</v>
      </c>
      <c r="J3" s="6" t="s">
        <v>332</v>
      </c>
      <c r="K3" s="6" t="s">
        <v>333</v>
      </c>
      <c r="L3" s="12" t="s">
        <v>326</v>
      </c>
      <c r="M3" s="6" t="s">
        <v>327</v>
      </c>
      <c r="N3" s="6" t="s">
        <v>328</v>
      </c>
      <c r="O3" s="6" t="s">
        <v>329</v>
      </c>
      <c r="P3" s="6" t="s">
        <v>330</v>
      </c>
      <c r="Q3" s="6" t="s">
        <v>331</v>
      </c>
      <c r="R3" s="6" t="s">
        <v>332</v>
      </c>
      <c r="S3" s="6" t="s">
        <v>333</v>
      </c>
      <c r="T3" s="21"/>
      <c r="U3" s="22"/>
      <c r="V3" s="21"/>
      <c r="W3" s="21"/>
    </row>
    <row r="4" ht="252" spans="1:23">
      <c r="A4" s="21" t="s">
        <v>334</v>
      </c>
      <c r="B4" s="21"/>
      <c r="C4" s="22" t="s">
        <v>335</v>
      </c>
      <c r="D4" s="21">
        <v>1283</v>
      </c>
      <c r="E4" s="18">
        <v>1539</v>
      </c>
      <c r="F4" s="18">
        <v>1795</v>
      </c>
      <c r="G4" s="18">
        <v>2051</v>
      </c>
      <c r="H4" s="18">
        <v>2307</v>
      </c>
      <c r="I4" s="18">
        <v>2563</v>
      </c>
      <c r="J4" s="18">
        <v>2819</v>
      </c>
      <c r="K4" s="18">
        <v>3075</v>
      </c>
      <c r="L4" s="18" t="s">
        <v>336</v>
      </c>
      <c r="M4" s="18" t="s">
        <v>337</v>
      </c>
      <c r="N4" s="18" t="s">
        <v>338</v>
      </c>
      <c r="O4" s="18" t="s">
        <v>339</v>
      </c>
      <c r="P4" s="18" t="s">
        <v>340</v>
      </c>
      <c r="Q4" s="18" t="s">
        <v>341</v>
      </c>
      <c r="R4" s="18" t="s">
        <v>342</v>
      </c>
      <c r="S4" s="18" t="s">
        <v>343</v>
      </c>
      <c r="T4" s="21" t="s">
        <v>344</v>
      </c>
      <c r="U4" s="22" t="s">
        <v>345</v>
      </c>
      <c r="V4" s="21">
        <v>3331</v>
      </c>
      <c r="W4" s="18" t="s">
        <v>346</v>
      </c>
    </row>
    <row r="5" ht="168" spans="1:19">
      <c r="A5" s="21" t="s">
        <v>347</v>
      </c>
      <c r="B5" s="21"/>
      <c r="C5" s="22" t="s">
        <v>348</v>
      </c>
      <c r="D5" s="21">
        <v>1285</v>
      </c>
      <c r="E5" s="18">
        <v>1541</v>
      </c>
      <c r="F5" s="18">
        <v>1797</v>
      </c>
      <c r="G5" s="18">
        <v>2053</v>
      </c>
      <c r="H5" s="18">
        <v>2309</v>
      </c>
      <c r="I5" s="18">
        <v>2565</v>
      </c>
      <c r="J5" s="18">
        <v>2821</v>
      </c>
      <c r="K5" s="18">
        <v>3077</v>
      </c>
      <c r="L5" s="18" t="s">
        <v>349</v>
      </c>
      <c r="M5" s="18" t="s">
        <v>350</v>
      </c>
      <c r="N5" s="18" t="s">
        <v>351</v>
      </c>
      <c r="O5" s="18" t="s">
        <v>352</v>
      </c>
      <c r="P5" s="18" t="s">
        <v>353</v>
      </c>
      <c r="Q5" s="18" t="s">
        <v>354</v>
      </c>
      <c r="R5" s="18" t="s">
        <v>355</v>
      </c>
      <c r="S5" s="18" t="s">
        <v>356</v>
      </c>
    </row>
    <row r="6" ht="168" spans="1:23">
      <c r="A6" s="21" t="s">
        <v>357</v>
      </c>
      <c r="B6" s="21"/>
      <c r="C6" s="22" t="s">
        <v>358</v>
      </c>
      <c r="D6" s="21">
        <v>1286</v>
      </c>
      <c r="E6" s="18">
        <v>1542</v>
      </c>
      <c r="F6" s="18">
        <v>1798</v>
      </c>
      <c r="G6" s="18">
        <v>2054</v>
      </c>
      <c r="H6" s="18">
        <v>2310</v>
      </c>
      <c r="I6" s="18">
        <v>2566</v>
      </c>
      <c r="J6" s="18">
        <v>2822</v>
      </c>
      <c r="K6" s="18">
        <v>3078</v>
      </c>
      <c r="L6" s="18" t="s">
        <v>359</v>
      </c>
      <c r="M6" s="18" t="s">
        <v>360</v>
      </c>
      <c r="N6" s="18" t="s">
        <v>361</v>
      </c>
      <c r="O6" s="18" t="s">
        <v>362</v>
      </c>
      <c r="P6" s="18" t="s">
        <v>363</v>
      </c>
      <c r="Q6" s="18" t="s">
        <v>364</v>
      </c>
      <c r="R6" s="18" t="s">
        <v>365</v>
      </c>
      <c r="S6" s="18" t="s">
        <v>366</v>
      </c>
      <c r="T6" s="21" t="s">
        <v>367</v>
      </c>
      <c r="U6" s="22" t="s">
        <v>368</v>
      </c>
      <c r="V6" s="21">
        <v>3334</v>
      </c>
      <c r="W6" s="18" t="s">
        <v>369</v>
      </c>
    </row>
    <row r="7" ht="84" spans="1:19">
      <c r="A7" s="21" t="s">
        <v>370</v>
      </c>
      <c r="B7" s="21"/>
      <c r="C7" s="22" t="s">
        <v>371</v>
      </c>
      <c r="D7" s="21">
        <v>1288</v>
      </c>
      <c r="E7" s="18">
        <v>1544</v>
      </c>
      <c r="F7" s="18">
        <v>1800</v>
      </c>
      <c r="G7" s="18">
        <v>2056</v>
      </c>
      <c r="H7" s="18">
        <v>2312</v>
      </c>
      <c r="I7" s="18">
        <v>2568</v>
      </c>
      <c r="J7" s="18">
        <v>2824</v>
      </c>
      <c r="K7" s="18">
        <v>3080</v>
      </c>
      <c r="L7" s="18" t="s">
        <v>372</v>
      </c>
      <c r="M7" s="18" t="s">
        <v>373</v>
      </c>
      <c r="N7" s="18" t="s">
        <v>374</v>
      </c>
      <c r="O7" s="18" t="s">
        <v>375</v>
      </c>
      <c r="P7" s="18" t="s">
        <v>376</v>
      </c>
      <c r="Q7" s="18" t="s">
        <v>377</v>
      </c>
      <c r="R7" s="18" t="s">
        <v>378</v>
      </c>
      <c r="S7" s="18" t="s">
        <v>379</v>
      </c>
    </row>
    <row r="8" ht="28" spans="1:19">
      <c r="A8" s="39" t="s">
        <v>380</v>
      </c>
      <c r="B8" s="39"/>
      <c r="C8" s="32" t="s">
        <v>381</v>
      </c>
      <c r="D8" s="21">
        <v>1289</v>
      </c>
      <c r="E8" s="18">
        <v>1545</v>
      </c>
      <c r="F8" s="18">
        <v>1801</v>
      </c>
      <c r="G8" s="18">
        <v>2057</v>
      </c>
      <c r="H8" s="18">
        <v>2313</v>
      </c>
      <c r="I8" s="18">
        <v>2569</v>
      </c>
      <c r="J8" s="18">
        <v>2825</v>
      </c>
      <c r="K8" s="18">
        <v>3081</v>
      </c>
      <c r="L8" s="18" t="s">
        <v>382</v>
      </c>
      <c r="M8" s="18" t="s">
        <v>383</v>
      </c>
      <c r="N8" s="18" t="s">
        <v>384</v>
      </c>
      <c r="O8" s="18" t="s">
        <v>385</v>
      </c>
      <c r="P8" s="18" t="s">
        <v>386</v>
      </c>
      <c r="Q8" s="18" t="s">
        <v>387</v>
      </c>
      <c r="R8" s="18" t="s">
        <v>388</v>
      </c>
      <c r="S8" s="18" t="s">
        <v>389</v>
      </c>
    </row>
  </sheetData>
  <mergeCells count="3">
    <mergeCell ref="C1:V1"/>
    <mergeCell ref="D2:K2"/>
    <mergeCell ref="L2:S2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7"/>
  <sheetViews>
    <sheetView zoomScale="70" zoomScaleNormal="70" workbookViewId="0">
      <pane xSplit="2" ySplit="3" topLeftCell="C6" activePane="bottomRight" state="frozen"/>
      <selection/>
      <selection pane="topRight"/>
      <selection pane="bottomLeft"/>
      <selection pane="bottomRight" activeCell="V2" sqref="V2"/>
    </sheetView>
  </sheetViews>
  <sheetFormatPr defaultColWidth="9" defaultRowHeight="14"/>
  <cols>
    <col min="1" max="1" width="18" customWidth="1"/>
    <col min="20" max="20" width="16.5" customWidth="1"/>
    <col min="21" max="22" width="14.3727272727273" customWidth="1"/>
  </cols>
  <sheetData>
    <row r="1" spans="1:22">
      <c r="A1" s="28" t="s">
        <v>390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41"/>
      <c r="V1" s="42"/>
    </row>
    <row r="2" ht="144" customHeight="1" spans="1:22">
      <c r="A2" s="29" t="s">
        <v>322</v>
      </c>
      <c r="B2" s="29" t="s">
        <v>323</v>
      </c>
      <c r="C2" s="30" t="s">
        <v>324</v>
      </c>
      <c r="D2" s="31"/>
      <c r="E2" s="31"/>
      <c r="F2" s="31"/>
      <c r="G2" s="31"/>
      <c r="H2" s="31"/>
      <c r="I2" s="31"/>
      <c r="J2" s="31"/>
      <c r="K2" s="37" t="s">
        <v>325</v>
      </c>
      <c r="L2" s="38"/>
      <c r="M2" s="38"/>
      <c r="N2" s="38"/>
      <c r="O2" s="38"/>
      <c r="P2" s="38"/>
      <c r="Q2" s="38"/>
      <c r="R2" s="38"/>
      <c r="S2" s="29" t="s">
        <v>322</v>
      </c>
      <c r="T2" s="29" t="s">
        <v>323</v>
      </c>
      <c r="U2" s="43" t="s">
        <v>324</v>
      </c>
      <c r="V2" s="44" t="s">
        <v>325</v>
      </c>
    </row>
    <row r="3" ht="28" spans="1:22">
      <c r="A3" s="32"/>
      <c r="B3" s="33"/>
      <c r="C3" s="33" t="s">
        <v>326</v>
      </c>
      <c r="D3" s="34" t="s">
        <v>327</v>
      </c>
      <c r="E3" s="34" t="s">
        <v>328</v>
      </c>
      <c r="F3" s="34" t="s">
        <v>329</v>
      </c>
      <c r="G3" s="34" t="s">
        <v>330</v>
      </c>
      <c r="H3" s="34" t="s">
        <v>331</v>
      </c>
      <c r="I3" s="34" t="s">
        <v>332</v>
      </c>
      <c r="J3" s="34" t="s">
        <v>333</v>
      </c>
      <c r="K3" s="39" t="s">
        <v>326</v>
      </c>
      <c r="L3" s="40" t="s">
        <v>327</v>
      </c>
      <c r="M3" s="40" t="s">
        <v>328</v>
      </c>
      <c r="N3" s="40" t="s">
        <v>329</v>
      </c>
      <c r="O3" s="40" t="s">
        <v>330</v>
      </c>
      <c r="P3" s="40" t="s">
        <v>331</v>
      </c>
      <c r="Q3" s="40" t="s">
        <v>332</v>
      </c>
      <c r="R3" s="40" t="s">
        <v>333</v>
      </c>
      <c r="S3" s="33"/>
      <c r="T3" s="32"/>
      <c r="U3" s="45"/>
      <c r="V3" s="45"/>
    </row>
    <row r="4" ht="28" spans="1:22">
      <c r="A4" s="22" t="s">
        <v>391</v>
      </c>
      <c r="B4" s="23" t="s">
        <v>392</v>
      </c>
      <c r="C4" s="21">
        <v>768</v>
      </c>
      <c r="D4" s="18">
        <v>1536</v>
      </c>
      <c r="E4" s="18">
        <v>2304</v>
      </c>
      <c r="F4" s="18">
        <v>3072</v>
      </c>
      <c r="G4" s="18">
        <v>3840</v>
      </c>
      <c r="H4" s="18">
        <v>4608</v>
      </c>
      <c r="I4" s="18">
        <v>5376</v>
      </c>
      <c r="J4" s="18">
        <v>6144</v>
      </c>
      <c r="K4" s="18" t="s">
        <v>393</v>
      </c>
      <c r="L4" s="18" t="s">
        <v>394</v>
      </c>
      <c r="M4" s="18" t="s">
        <v>395</v>
      </c>
      <c r="N4" s="18" t="s">
        <v>396</v>
      </c>
      <c r="O4" s="18" t="s">
        <v>397</v>
      </c>
      <c r="P4" s="18" t="s">
        <v>398</v>
      </c>
      <c r="Q4" s="18" t="s">
        <v>399</v>
      </c>
      <c r="R4" s="18" t="s">
        <v>400</v>
      </c>
      <c r="S4" s="21" t="s">
        <v>344</v>
      </c>
      <c r="T4" s="22" t="s">
        <v>401</v>
      </c>
      <c r="U4" s="21">
        <v>0</v>
      </c>
      <c r="V4" s="18" t="s">
        <v>402</v>
      </c>
    </row>
    <row r="5" ht="28" spans="1:22">
      <c r="A5" s="22" t="s">
        <v>403</v>
      </c>
      <c r="B5" s="35"/>
      <c r="C5" s="21">
        <v>769</v>
      </c>
      <c r="D5" s="18">
        <v>1537</v>
      </c>
      <c r="E5" s="18">
        <v>2305</v>
      </c>
      <c r="F5" s="18">
        <v>3073</v>
      </c>
      <c r="G5" s="18">
        <v>3841</v>
      </c>
      <c r="H5" s="18">
        <v>4609</v>
      </c>
      <c r="I5" s="18">
        <v>5377</v>
      </c>
      <c r="J5" s="18">
        <v>6145</v>
      </c>
      <c r="K5" s="18" t="s">
        <v>404</v>
      </c>
      <c r="L5" s="18" t="s">
        <v>405</v>
      </c>
      <c r="M5" s="18" t="s">
        <v>406</v>
      </c>
      <c r="N5" s="18" t="s">
        <v>407</v>
      </c>
      <c r="O5" s="18" t="s">
        <v>408</v>
      </c>
      <c r="P5" s="18" t="s">
        <v>409</v>
      </c>
      <c r="Q5" s="18" t="s">
        <v>410</v>
      </c>
      <c r="R5" s="18" t="s">
        <v>411</v>
      </c>
      <c r="S5" s="21"/>
      <c r="T5" s="22" t="s">
        <v>412</v>
      </c>
      <c r="U5" s="21">
        <v>1</v>
      </c>
      <c r="V5" s="18" t="s">
        <v>413</v>
      </c>
    </row>
    <row r="6" ht="28" spans="1:22">
      <c r="A6" s="22" t="s">
        <v>414</v>
      </c>
      <c r="B6" s="35"/>
      <c r="C6" s="21">
        <v>770</v>
      </c>
      <c r="D6" s="18">
        <v>1538</v>
      </c>
      <c r="E6" s="18">
        <v>2306</v>
      </c>
      <c r="F6" s="18">
        <v>3074</v>
      </c>
      <c r="G6" s="18">
        <v>3842</v>
      </c>
      <c r="H6" s="18">
        <v>4610</v>
      </c>
      <c r="I6" s="18">
        <v>5378</v>
      </c>
      <c r="J6" s="18">
        <v>6146</v>
      </c>
      <c r="K6" s="18" t="s">
        <v>415</v>
      </c>
      <c r="L6" s="18" t="s">
        <v>416</v>
      </c>
      <c r="M6" s="18" t="s">
        <v>417</v>
      </c>
      <c r="N6" s="18" t="s">
        <v>418</v>
      </c>
      <c r="O6" s="18" t="s">
        <v>419</v>
      </c>
      <c r="P6" s="18" t="s">
        <v>420</v>
      </c>
      <c r="Q6" s="18" t="s">
        <v>421</v>
      </c>
      <c r="R6" s="18" t="s">
        <v>422</v>
      </c>
      <c r="S6" s="21"/>
      <c r="T6" s="22" t="s">
        <v>423</v>
      </c>
      <c r="U6" s="21">
        <v>2</v>
      </c>
      <c r="V6" s="18" t="s">
        <v>424</v>
      </c>
    </row>
    <row r="7" ht="13.5" customHeight="1" spans="1:22">
      <c r="A7" s="22" t="s">
        <v>245</v>
      </c>
      <c r="B7" s="35"/>
      <c r="C7" s="21">
        <v>771</v>
      </c>
      <c r="D7" s="18">
        <v>1539</v>
      </c>
      <c r="E7" s="18">
        <v>2307</v>
      </c>
      <c r="F7" s="18">
        <v>3075</v>
      </c>
      <c r="G7" s="18">
        <v>3843</v>
      </c>
      <c r="H7" s="18">
        <v>4611</v>
      </c>
      <c r="I7" s="18">
        <v>5379</v>
      </c>
      <c r="J7" s="18">
        <v>6147</v>
      </c>
      <c r="K7" s="18" t="s">
        <v>425</v>
      </c>
      <c r="L7" s="18" t="s">
        <v>337</v>
      </c>
      <c r="M7" s="18" t="s">
        <v>340</v>
      </c>
      <c r="N7" s="18" t="s">
        <v>343</v>
      </c>
      <c r="O7" s="18" t="s">
        <v>426</v>
      </c>
      <c r="P7" s="18" t="s">
        <v>427</v>
      </c>
      <c r="Q7" s="18" t="s">
        <v>428</v>
      </c>
      <c r="R7" s="18" t="s">
        <v>429</v>
      </c>
      <c r="S7" s="21"/>
      <c r="T7" s="22" t="s">
        <v>430</v>
      </c>
      <c r="U7" s="21">
        <v>3</v>
      </c>
      <c r="V7" s="18" t="s">
        <v>431</v>
      </c>
    </row>
    <row r="8" ht="13.5" customHeight="1" spans="1:22">
      <c r="A8" s="22" t="s">
        <v>245</v>
      </c>
      <c r="B8" s="35"/>
      <c r="C8" s="21">
        <v>772</v>
      </c>
      <c r="D8" s="18">
        <v>1540</v>
      </c>
      <c r="E8" s="18">
        <v>2308</v>
      </c>
      <c r="F8" s="18">
        <v>3076</v>
      </c>
      <c r="G8" s="18">
        <v>3844</v>
      </c>
      <c r="H8" s="18">
        <v>4612</v>
      </c>
      <c r="I8" s="18">
        <v>5380</v>
      </c>
      <c r="J8" s="18">
        <v>6148</v>
      </c>
      <c r="K8" s="18" t="s">
        <v>432</v>
      </c>
      <c r="L8" s="18" t="s">
        <v>433</v>
      </c>
      <c r="M8" s="18" t="s">
        <v>434</v>
      </c>
      <c r="N8" s="18" t="s">
        <v>435</v>
      </c>
      <c r="O8" s="18" t="s">
        <v>436</v>
      </c>
      <c r="P8" s="18" t="s">
        <v>437</v>
      </c>
      <c r="Q8" s="18" t="s">
        <v>438</v>
      </c>
      <c r="R8" s="18" t="s">
        <v>439</v>
      </c>
      <c r="S8" s="21"/>
      <c r="T8" s="22" t="s">
        <v>440</v>
      </c>
      <c r="U8" s="21">
        <v>4</v>
      </c>
      <c r="V8" s="18" t="s">
        <v>441</v>
      </c>
    </row>
    <row r="9" ht="13.5" customHeight="1" spans="1:22">
      <c r="A9" s="22" t="s">
        <v>442</v>
      </c>
      <c r="B9" s="35"/>
      <c r="C9" s="21">
        <v>773</v>
      </c>
      <c r="D9" s="18">
        <v>1541</v>
      </c>
      <c r="E9" s="18">
        <v>2309</v>
      </c>
      <c r="F9" s="18">
        <v>3077</v>
      </c>
      <c r="G9" s="18">
        <v>3845</v>
      </c>
      <c r="H9" s="18">
        <v>4613</v>
      </c>
      <c r="I9" s="18">
        <v>5381</v>
      </c>
      <c r="J9" s="18">
        <v>6149</v>
      </c>
      <c r="K9" s="18" t="s">
        <v>443</v>
      </c>
      <c r="L9" s="18" t="s">
        <v>350</v>
      </c>
      <c r="M9" s="18" t="s">
        <v>353</v>
      </c>
      <c r="N9" s="18" t="s">
        <v>356</v>
      </c>
      <c r="O9" s="18" t="s">
        <v>444</v>
      </c>
      <c r="P9" s="18" t="s">
        <v>445</v>
      </c>
      <c r="Q9" s="18" t="s">
        <v>446</v>
      </c>
      <c r="R9" s="18" t="s">
        <v>447</v>
      </c>
      <c r="S9" s="21"/>
      <c r="T9" s="22" t="s">
        <v>448</v>
      </c>
      <c r="U9" s="21">
        <v>5</v>
      </c>
      <c r="V9" s="18" t="s">
        <v>449</v>
      </c>
    </row>
    <row r="10" ht="28" spans="1:22">
      <c r="A10" s="22" t="s">
        <v>245</v>
      </c>
      <c r="B10" s="35"/>
      <c r="C10" s="21">
        <v>774</v>
      </c>
      <c r="D10" s="18">
        <v>1542</v>
      </c>
      <c r="E10" s="18">
        <v>2310</v>
      </c>
      <c r="F10" s="18">
        <v>3078</v>
      </c>
      <c r="G10" s="18">
        <v>3846</v>
      </c>
      <c r="H10" s="18">
        <v>4614</v>
      </c>
      <c r="I10" s="18">
        <v>5382</v>
      </c>
      <c r="J10" s="18">
        <v>6150</v>
      </c>
      <c r="K10" s="18" t="s">
        <v>450</v>
      </c>
      <c r="L10" s="18" t="s">
        <v>360</v>
      </c>
      <c r="M10" s="18" t="s">
        <v>363</v>
      </c>
      <c r="N10" s="18" t="s">
        <v>366</v>
      </c>
      <c r="O10" s="18" t="s">
        <v>451</v>
      </c>
      <c r="P10" s="18" t="s">
        <v>452</v>
      </c>
      <c r="Q10" s="18" t="s">
        <v>453</v>
      </c>
      <c r="R10" s="18" t="s">
        <v>454</v>
      </c>
      <c r="S10" s="21"/>
      <c r="T10" s="22" t="s">
        <v>455</v>
      </c>
      <c r="U10" s="21">
        <v>6</v>
      </c>
      <c r="V10" s="18" t="s">
        <v>456</v>
      </c>
    </row>
    <row r="11" ht="42" spans="1:22">
      <c r="A11" s="22" t="s">
        <v>457</v>
      </c>
      <c r="B11" s="35"/>
      <c r="C11" s="21">
        <v>775</v>
      </c>
      <c r="D11" s="18">
        <v>1543</v>
      </c>
      <c r="E11" s="18">
        <v>2311</v>
      </c>
      <c r="F11" s="18">
        <v>3079</v>
      </c>
      <c r="G11" s="18">
        <v>3847</v>
      </c>
      <c r="H11" s="18">
        <v>4615</v>
      </c>
      <c r="I11" s="18">
        <v>5383</v>
      </c>
      <c r="J11" s="18">
        <v>6151</v>
      </c>
      <c r="K11" s="18" t="s">
        <v>458</v>
      </c>
      <c r="L11" s="18" t="s">
        <v>459</v>
      </c>
      <c r="M11" s="18" t="s">
        <v>460</v>
      </c>
      <c r="N11" s="18" t="s">
        <v>461</v>
      </c>
      <c r="O11" s="18" t="s">
        <v>462</v>
      </c>
      <c r="P11" s="18" t="s">
        <v>463</v>
      </c>
      <c r="Q11" s="18" t="s">
        <v>464</v>
      </c>
      <c r="R11" s="18" t="s">
        <v>465</v>
      </c>
      <c r="S11" s="21"/>
      <c r="T11" s="22" t="s">
        <v>245</v>
      </c>
      <c r="U11" s="21">
        <v>7</v>
      </c>
      <c r="V11" s="18" t="s">
        <v>466</v>
      </c>
    </row>
    <row r="12" ht="28" spans="1:22">
      <c r="A12" s="22" t="s">
        <v>245</v>
      </c>
      <c r="B12" s="35"/>
      <c r="C12" s="21">
        <v>776</v>
      </c>
      <c r="D12" s="18">
        <v>1544</v>
      </c>
      <c r="E12" s="18">
        <v>2312</v>
      </c>
      <c r="F12" s="18">
        <v>3080</v>
      </c>
      <c r="G12" s="18">
        <v>3848</v>
      </c>
      <c r="H12" s="18">
        <v>4616</v>
      </c>
      <c r="I12" s="18">
        <v>5384</v>
      </c>
      <c r="J12" s="18">
        <v>6152</v>
      </c>
      <c r="K12" s="18" t="s">
        <v>467</v>
      </c>
      <c r="L12" s="18" t="s">
        <v>373</v>
      </c>
      <c r="M12" s="18" t="s">
        <v>376</v>
      </c>
      <c r="N12" s="18" t="s">
        <v>379</v>
      </c>
      <c r="O12" s="18" t="s">
        <v>468</v>
      </c>
      <c r="P12" s="18" t="s">
        <v>469</v>
      </c>
      <c r="Q12" s="18" t="s">
        <v>470</v>
      </c>
      <c r="R12" s="18" t="s">
        <v>471</v>
      </c>
      <c r="S12" s="21"/>
      <c r="T12" s="22" t="s">
        <v>472</v>
      </c>
      <c r="U12" s="21">
        <v>8</v>
      </c>
      <c r="V12" s="18" t="s">
        <v>473</v>
      </c>
    </row>
    <row r="13" ht="28" spans="1:22">
      <c r="A13" s="22" t="s">
        <v>245</v>
      </c>
      <c r="B13" s="35"/>
      <c r="C13" s="21">
        <v>777</v>
      </c>
      <c r="D13" s="18">
        <v>1545</v>
      </c>
      <c r="E13" s="18">
        <v>2313</v>
      </c>
      <c r="F13" s="18">
        <v>3081</v>
      </c>
      <c r="G13" s="18">
        <v>3849</v>
      </c>
      <c r="H13" s="18">
        <v>4617</v>
      </c>
      <c r="I13" s="18">
        <v>5385</v>
      </c>
      <c r="J13" s="18">
        <v>6153</v>
      </c>
      <c r="K13" s="18" t="s">
        <v>474</v>
      </c>
      <c r="L13" s="18" t="s">
        <v>383</v>
      </c>
      <c r="M13" s="18" t="s">
        <v>386</v>
      </c>
      <c r="N13" s="18" t="s">
        <v>389</v>
      </c>
      <c r="O13" s="18" t="s">
        <v>475</v>
      </c>
      <c r="P13" s="18" t="s">
        <v>476</v>
      </c>
      <c r="Q13" s="18" t="s">
        <v>477</v>
      </c>
      <c r="R13" s="18" t="s">
        <v>478</v>
      </c>
      <c r="S13" s="21"/>
      <c r="T13" s="22" t="s">
        <v>479</v>
      </c>
      <c r="U13" s="21">
        <v>9</v>
      </c>
      <c r="V13" s="18" t="s">
        <v>480</v>
      </c>
    </row>
    <row r="14" spans="1:22">
      <c r="A14" s="22" t="s">
        <v>245</v>
      </c>
      <c r="B14" s="35"/>
      <c r="C14" s="21">
        <v>778</v>
      </c>
      <c r="D14" s="18">
        <v>1546</v>
      </c>
      <c r="E14" s="18">
        <v>2314</v>
      </c>
      <c r="F14" s="18">
        <v>3082</v>
      </c>
      <c r="G14" s="18">
        <v>3850</v>
      </c>
      <c r="H14" s="18">
        <v>4618</v>
      </c>
      <c r="I14" s="18">
        <v>5386</v>
      </c>
      <c r="J14" s="18">
        <v>6154</v>
      </c>
      <c r="K14" s="18" t="s">
        <v>481</v>
      </c>
      <c r="L14" s="18" t="s">
        <v>482</v>
      </c>
      <c r="M14" s="18" t="s">
        <v>483</v>
      </c>
      <c r="N14" s="18" t="s">
        <v>484</v>
      </c>
      <c r="O14" s="18" t="s">
        <v>485</v>
      </c>
      <c r="P14" s="18" t="s">
        <v>486</v>
      </c>
      <c r="Q14" s="18" t="s">
        <v>487</v>
      </c>
      <c r="R14" s="18" t="s">
        <v>488</v>
      </c>
      <c r="S14" s="21"/>
      <c r="T14" s="22" t="s">
        <v>489</v>
      </c>
      <c r="U14" s="21">
        <v>10</v>
      </c>
      <c r="V14" s="18" t="s">
        <v>490</v>
      </c>
    </row>
    <row r="15" ht="42" spans="1:22">
      <c r="A15" s="22" t="s">
        <v>245</v>
      </c>
      <c r="B15" s="35"/>
      <c r="C15" s="21">
        <v>779</v>
      </c>
      <c r="D15" s="18">
        <v>1547</v>
      </c>
      <c r="E15" s="18">
        <v>2315</v>
      </c>
      <c r="F15" s="18">
        <v>3083</v>
      </c>
      <c r="G15" s="18">
        <v>3851</v>
      </c>
      <c r="H15" s="18">
        <v>4619</v>
      </c>
      <c r="I15" s="18">
        <v>5387</v>
      </c>
      <c r="J15" s="18">
        <v>6155</v>
      </c>
      <c r="K15" s="18" t="s">
        <v>491</v>
      </c>
      <c r="L15" s="18" t="s">
        <v>492</v>
      </c>
      <c r="M15" s="18" t="s">
        <v>493</v>
      </c>
      <c r="N15" s="18" t="s">
        <v>494</v>
      </c>
      <c r="O15" s="18" t="s">
        <v>495</v>
      </c>
      <c r="P15" s="18" t="s">
        <v>496</v>
      </c>
      <c r="Q15" s="18" t="s">
        <v>497</v>
      </c>
      <c r="R15" s="18" t="s">
        <v>498</v>
      </c>
      <c r="S15" s="21"/>
      <c r="T15" s="22" t="s">
        <v>499</v>
      </c>
      <c r="U15" s="21">
        <v>11</v>
      </c>
      <c r="V15" s="18" t="s">
        <v>500</v>
      </c>
    </row>
    <row r="16" spans="1:22">
      <c r="A16" s="22" t="s">
        <v>245</v>
      </c>
      <c r="B16" s="35"/>
      <c r="C16" s="21">
        <v>780</v>
      </c>
      <c r="D16" s="18">
        <v>1548</v>
      </c>
      <c r="E16" s="18">
        <v>2316</v>
      </c>
      <c r="F16" s="18">
        <v>3084</v>
      </c>
      <c r="G16" s="18">
        <v>3852</v>
      </c>
      <c r="H16" s="18">
        <v>4620</v>
      </c>
      <c r="I16" s="18">
        <v>5388</v>
      </c>
      <c r="J16" s="18">
        <v>6156</v>
      </c>
      <c r="K16" s="18" t="s">
        <v>501</v>
      </c>
      <c r="L16" s="18" t="s">
        <v>502</v>
      </c>
      <c r="M16" s="18" t="s">
        <v>503</v>
      </c>
      <c r="N16" s="18" t="s">
        <v>504</v>
      </c>
      <c r="O16" s="18" t="s">
        <v>505</v>
      </c>
      <c r="P16" s="18" t="s">
        <v>506</v>
      </c>
      <c r="Q16" s="18" t="s">
        <v>507</v>
      </c>
      <c r="R16" s="18" t="s">
        <v>508</v>
      </c>
      <c r="S16" s="21"/>
      <c r="T16" s="22" t="s">
        <v>245</v>
      </c>
      <c r="U16" s="21">
        <v>12</v>
      </c>
      <c r="V16" s="18" t="s">
        <v>509</v>
      </c>
    </row>
    <row r="17" spans="1:22">
      <c r="A17" s="22" t="s">
        <v>245</v>
      </c>
      <c r="B17" s="35"/>
      <c r="C17" s="21">
        <v>781</v>
      </c>
      <c r="D17" s="18">
        <v>1549</v>
      </c>
      <c r="E17" s="18">
        <v>2317</v>
      </c>
      <c r="F17" s="18">
        <v>3085</v>
      </c>
      <c r="G17" s="18">
        <v>3853</v>
      </c>
      <c r="H17" s="18">
        <v>4621</v>
      </c>
      <c r="I17" s="18">
        <v>5389</v>
      </c>
      <c r="J17" s="18">
        <v>6157</v>
      </c>
      <c r="K17" s="18" t="s">
        <v>510</v>
      </c>
      <c r="L17" s="18" t="s">
        <v>511</v>
      </c>
      <c r="M17" s="18" t="s">
        <v>512</v>
      </c>
      <c r="N17" s="18" t="s">
        <v>513</v>
      </c>
      <c r="O17" s="18" t="s">
        <v>514</v>
      </c>
      <c r="P17" s="18" t="s">
        <v>515</v>
      </c>
      <c r="Q17" s="18" t="s">
        <v>516</v>
      </c>
      <c r="R17" s="18" t="s">
        <v>517</v>
      </c>
      <c r="S17" s="21"/>
      <c r="T17" s="22" t="s">
        <v>245</v>
      </c>
      <c r="U17" s="21">
        <v>13</v>
      </c>
      <c r="V17" s="18" t="s">
        <v>518</v>
      </c>
    </row>
    <row r="18" spans="1:22">
      <c r="A18" s="22" t="s">
        <v>245</v>
      </c>
      <c r="B18" s="35"/>
      <c r="C18" s="21">
        <v>782</v>
      </c>
      <c r="D18" s="18">
        <v>1550</v>
      </c>
      <c r="E18" s="18">
        <v>2318</v>
      </c>
      <c r="F18" s="18">
        <v>3086</v>
      </c>
      <c r="G18" s="18">
        <v>3854</v>
      </c>
      <c r="H18" s="18">
        <v>4622</v>
      </c>
      <c r="I18" s="18">
        <v>5390</v>
      </c>
      <c r="J18" s="18">
        <v>6158</v>
      </c>
      <c r="K18" s="18" t="s">
        <v>519</v>
      </c>
      <c r="L18" s="18" t="s">
        <v>520</v>
      </c>
      <c r="M18" s="18" t="s">
        <v>521</v>
      </c>
      <c r="N18" s="18" t="s">
        <v>522</v>
      </c>
      <c r="O18" s="18" t="s">
        <v>523</v>
      </c>
      <c r="P18" s="18" t="s">
        <v>524</v>
      </c>
      <c r="Q18" s="18" t="s">
        <v>525</v>
      </c>
      <c r="R18" s="18" t="s">
        <v>526</v>
      </c>
      <c r="S18" s="21"/>
      <c r="T18" s="22" t="s">
        <v>245</v>
      </c>
      <c r="U18" s="21">
        <v>14</v>
      </c>
      <c r="V18" s="18" t="s">
        <v>527</v>
      </c>
    </row>
    <row r="19" spans="1:22">
      <c r="A19" s="22" t="s">
        <v>245</v>
      </c>
      <c r="B19" s="36"/>
      <c r="C19" s="21">
        <v>783</v>
      </c>
      <c r="D19" s="18">
        <v>1551</v>
      </c>
      <c r="E19" s="18">
        <v>2319</v>
      </c>
      <c r="F19" s="18">
        <v>3087</v>
      </c>
      <c r="G19" s="18">
        <v>3855</v>
      </c>
      <c r="H19" s="18">
        <v>4623</v>
      </c>
      <c r="I19" s="18">
        <v>5391</v>
      </c>
      <c r="J19" s="18">
        <v>6159</v>
      </c>
      <c r="K19" s="18" t="s">
        <v>528</v>
      </c>
      <c r="L19" s="18" t="s">
        <v>529</v>
      </c>
      <c r="M19" s="18" t="s">
        <v>530</v>
      </c>
      <c r="N19" s="18" t="s">
        <v>531</v>
      </c>
      <c r="O19" s="18" t="s">
        <v>532</v>
      </c>
      <c r="P19" s="18" t="s">
        <v>533</v>
      </c>
      <c r="Q19" s="18" t="s">
        <v>534</v>
      </c>
      <c r="R19" s="18" t="s">
        <v>535</v>
      </c>
      <c r="S19" s="21"/>
      <c r="T19" s="22" t="s">
        <v>245</v>
      </c>
      <c r="U19" s="21">
        <v>15</v>
      </c>
      <c r="V19" s="18" t="s">
        <v>536</v>
      </c>
    </row>
    <row r="20" ht="13.5" customHeight="1" spans="1:22">
      <c r="A20" s="22" t="s">
        <v>537</v>
      </c>
      <c r="B20" s="23" t="s">
        <v>347</v>
      </c>
      <c r="C20" s="21">
        <v>800</v>
      </c>
      <c r="D20" s="18">
        <v>1568</v>
      </c>
      <c r="E20" s="18">
        <v>2336</v>
      </c>
      <c r="F20" s="18">
        <v>3104</v>
      </c>
      <c r="G20" s="18">
        <v>3872</v>
      </c>
      <c r="H20" s="18">
        <v>4640</v>
      </c>
      <c r="I20" s="18">
        <v>5408</v>
      </c>
      <c r="J20" s="18">
        <v>6176</v>
      </c>
      <c r="K20" s="18" t="s">
        <v>538</v>
      </c>
      <c r="L20" s="18" t="s">
        <v>539</v>
      </c>
      <c r="M20" s="18" t="s">
        <v>540</v>
      </c>
      <c r="N20" s="18" t="s">
        <v>541</v>
      </c>
      <c r="O20" s="18" t="s">
        <v>542</v>
      </c>
      <c r="P20" s="18" t="s">
        <v>543</v>
      </c>
      <c r="Q20" s="18" t="s">
        <v>544</v>
      </c>
      <c r="R20" s="18" t="s">
        <v>545</v>
      </c>
      <c r="S20" s="46"/>
      <c r="T20" s="47"/>
      <c r="U20" s="47"/>
      <c r="V20" s="47"/>
    </row>
    <row r="21" ht="28" spans="1:22">
      <c r="A21" s="22" t="s">
        <v>546</v>
      </c>
      <c r="B21" s="35"/>
      <c r="C21" s="21">
        <v>801</v>
      </c>
      <c r="D21" s="18">
        <v>1569</v>
      </c>
      <c r="E21" s="18">
        <v>2337</v>
      </c>
      <c r="F21" s="18">
        <v>3105</v>
      </c>
      <c r="G21" s="18">
        <v>3873</v>
      </c>
      <c r="H21" s="18">
        <v>4641</v>
      </c>
      <c r="I21" s="18">
        <v>5409</v>
      </c>
      <c r="J21" s="18">
        <v>6177</v>
      </c>
      <c r="K21" s="18" t="s">
        <v>547</v>
      </c>
      <c r="L21" s="18" t="s">
        <v>548</v>
      </c>
      <c r="M21" s="18" t="s">
        <v>549</v>
      </c>
      <c r="N21" s="18" t="s">
        <v>550</v>
      </c>
      <c r="O21" s="18" t="s">
        <v>551</v>
      </c>
      <c r="P21" s="18" t="s">
        <v>552</v>
      </c>
      <c r="Q21" s="18" t="s">
        <v>553</v>
      </c>
      <c r="R21" s="18" t="s">
        <v>554</v>
      </c>
      <c r="S21" s="46"/>
      <c r="T21" s="47"/>
      <c r="U21" s="47"/>
      <c r="V21" s="47"/>
    </row>
    <row r="22" ht="28" spans="1:22">
      <c r="A22" s="22" t="s">
        <v>555</v>
      </c>
      <c r="B22" s="35"/>
      <c r="C22" s="21">
        <v>802</v>
      </c>
      <c r="D22" s="18">
        <v>1570</v>
      </c>
      <c r="E22" s="18">
        <v>2338</v>
      </c>
      <c r="F22" s="18">
        <v>3106</v>
      </c>
      <c r="G22" s="18">
        <v>3874</v>
      </c>
      <c r="H22" s="18">
        <v>4642</v>
      </c>
      <c r="I22" s="18">
        <v>5410</v>
      </c>
      <c r="J22" s="18">
        <v>6178</v>
      </c>
      <c r="K22" s="18" t="s">
        <v>556</v>
      </c>
      <c r="L22" s="18" t="s">
        <v>557</v>
      </c>
      <c r="M22" s="18" t="s">
        <v>558</v>
      </c>
      <c r="N22" s="18" t="s">
        <v>559</v>
      </c>
      <c r="O22" s="18" t="s">
        <v>560</v>
      </c>
      <c r="P22" s="18" t="s">
        <v>561</v>
      </c>
      <c r="Q22" s="18" t="s">
        <v>562</v>
      </c>
      <c r="R22" s="18" t="s">
        <v>563</v>
      </c>
      <c r="S22" s="46"/>
      <c r="T22" s="47"/>
      <c r="U22" s="47"/>
      <c r="V22" s="47"/>
    </row>
    <row r="23" ht="28" spans="1:22">
      <c r="A23" s="22" t="s">
        <v>564</v>
      </c>
      <c r="B23" s="35"/>
      <c r="C23" s="21">
        <v>803</v>
      </c>
      <c r="D23" s="18">
        <v>1571</v>
      </c>
      <c r="E23" s="18">
        <v>2339</v>
      </c>
      <c r="F23" s="18">
        <v>3107</v>
      </c>
      <c r="G23" s="18">
        <v>3875</v>
      </c>
      <c r="H23" s="18">
        <v>4643</v>
      </c>
      <c r="I23" s="18">
        <v>5411</v>
      </c>
      <c r="J23" s="18">
        <v>6179</v>
      </c>
      <c r="K23" s="18" t="s">
        <v>565</v>
      </c>
      <c r="L23" s="18" t="s">
        <v>566</v>
      </c>
      <c r="M23" s="18" t="s">
        <v>567</v>
      </c>
      <c r="N23" s="18" t="s">
        <v>568</v>
      </c>
      <c r="O23" s="18" t="s">
        <v>569</v>
      </c>
      <c r="P23" s="18" t="s">
        <v>570</v>
      </c>
      <c r="Q23" s="18" t="s">
        <v>571</v>
      </c>
      <c r="R23" s="18" t="s">
        <v>572</v>
      </c>
      <c r="S23" s="46"/>
      <c r="T23" s="47"/>
      <c r="U23" s="47"/>
      <c r="V23" s="47"/>
    </row>
    <row r="24" ht="42" spans="1:22">
      <c r="A24" s="22" t="s">
        <v>573</v>
      </c>
      <c r="B24" s="35"/>
      <c r="C24" s="21">
        <v>804</v>
      </c>
      <c r="D24" s="18">
        <v>1572</v>
      </c>
      <c r="E24" s="18">
        <v>2340</v>
      </c>
      <c r="F24" s="18">
        <v>3108</v>
      </c>
      <c r="G24" s="18">
        <v>3876</v>
      </c>
      <c r="H24" s="18">
        <v>4644</v>
      </c>
      <c r="I24" s="18">
        <v>5412</v>
      </c>
      <c r="J24" s="18">
        <v>6180</v>
      </c>
      <c r="K24" s="18" t="s">
        <v>574</v>
      </c>
      <c r="L24" s="18" t="s">
        <v>575</v>
      </c>
      <c r="M24" s="18" t="s">
        <v>576</v>
      </c>
      <c r="N24" s="18" t="s">
        <v>577</v>
      </c>
      <c r="O24" s="18" t="s">
        <v>578</v>
      </c>
      <c r="P24" s="18" t="s">
        <v>579</v>
      </c>
      <c r="Q24" s="18" t="s">
        <v>580</v>
      </c>
      <c r="R24" s="18" t="s">
        <v>581</v>
      </c>
      <c r="S24" s="46"/>
      <c r="T24" s="47"/>
      <c r="U24" s="47"/>
      <c r="V24" s="47"/>
    </row>
    <row r="25" spans="1:22">
      <c r="A25" s="22" t="s">
        <v>245</v>
      </c>
      <c r="B25" s="35"/>
      <c r="C25" s="21">
        <v>805</v>
      </c>
      <c r="D25" s="18">
        <v>1573</v>
      </c>
      <c r="E25" s="18">
        <v>2341</v>
      </c>
      <c r="F25" s="18">
        <v>3109</v>
      </c>
      <c r="G25" s="18">
        <v>3877</v>
      </c>
      <c r="H25" s="18">
        <v>4645</v>
      </c>
      <c r="I25" s="18">
        <v>5413</v>
      </c>
      <c r="J25" s="18">
        <v>6181</v>
      </c>
      <c r="K25" s="18" t="s">
        <v>582</v>
      </c>
      <c r="L25" s="18" t="s">
        <v>583</v>
      </c>
      <c r="M25" s="18" t="s">
        <v>584</v>
      </c>
      <c r="N25" s="18" t="s">
        <v>585</v>
      </c>
      <c r="O25" s="18" t="s">
        <v>586</v>
      </c>
      <c r="P25" s="18" t="s">
        <v>587</v>
      </c>
      <c r="Q25" s="18" t="s">
        <v>588</v>
      </c>
      <c r="R25" s="18" t="s">
        <v>589</v>
      </c>
      <c r="S25" s="46"/>
      <c r="T25" s="47"/>
      <c r="U25" s="47"/>
      <c r="V25" s="47"/>
    </row>
    <row r="26" spans="1:22">
      <c r="A26" s="22" t="s">
        <v>245</v>
      </c>
      <c r="B26" s="35"/>
      <c r="C26" s="21">
        <v>806</v>
      </c>
      <c r="D26" s="18">
        <v>1574</v>
      </c>
      <c r="E26" s="18">
        <v>2342</v>
      </c>
      <c r="F26" s="18">
        <v>3110</v>
      </c>
      <c r="G26" s="18">
        <v>3878</v>
      </c>
      <c r="H26" s="18">
        <v>4646</v>
      </c>
      <c r="I26" s="18">
        <v>5414</v>
      </c>
      <c r="J26" s="18">
        <v>6182</v>
      </c>
      <c r="K26" s="18" t="s">
        <v>590</v>
      </c>
      <c r="L26" s="18" t="s">
        <v>591</v>
      </c>
      <c r="M26" s="18" t="s">
        <v>592</v>
      </c>
      <c r="N26" s="18" t="s">
        <v>593</v>
      </c>
      <c r="O26" s="18" t="s">
        <v>594</v>
      </c>
      <c r="P26" s="18" t="s">
        <v>595</v>
      </c>
      <c r="Q26" s="18" t="s">
        <v>596</v>
      </c>
      <c r="R26" s="18" t="s">
        <v>597</v>
      </c>
      <c r="S26" s="46"/>
      <c r="T26" s="47"/>
      <c r="U26" s="47"/>
      <c r="V26" s="47"/>
    </row>
    <row r="27" spans="1:22">
      <c r="A27" s="22" t="s">
        <v>245</v>
      </c>
      <c r="B27" s="35"/>
      <c r="C27" s="21">
        <v>807</v>
      </c>
      <c r="D27" s="18">
        <v>1575</v>
      </c>
      <c r="E27" s="18">
        <v>2343</v>
      </c>
      <c r="F27" s="18">
        <v>3111</v>
      </c>
      <c r="G27" s="18">
        <v>3879</v>
      </c>
      <c r="H27" s="18">
        <v>4647</v>
      </c>
      <c r="I27" s="18">
        <v>5415</v>
      </c>
      <c r="J27" s="18">
        <v>6183</v>
      </c>
      <c r="K27" s="18" t="s">
        <v>598</v>
      </c>
      <c r="L27" s="18" t="s">
        <v>599</v>
      </c>
      <c r="M27" s="18" t="s">
        <v>600</v>
      </c>
      <c r="N27" s="18" t="s">
        <v>601</v>
      </c>
      <c r="O27" s="18" t="s">
        <v>602</v>
      </c>
      <c r="P27" s="18" t="s">
        <v>603</v>
      </c>
      <c r="Q27" s="18" t="s">
        <v>604</v>
      </c>
      <c r="R27" s="18" t="s">
        <v>605</v>
      </c>
      <c r="S27" s="46"/>
      <c r="T27" s="47"/>
      <c r="U27" s="47"/>
      <c r="V27" s="47"/>
    </row>
    <row r="28" spans="1:22">
      <c r="A28" s="22" t="s">
        <v>245</v>
      </c>
      <c r="B28" s="35"/>
      <c r="C28" s="21">
        <v>808</v>
      </c>
      <c r="D28" s="18">
        <v>1576</v>
      </c>
      <c r="E28" s="18">
        <v>2344</v>
      </c>
      <c r="F28" s="18">
        <v>3112</v>
      </c>
      <c r="G28" s="18">
        <v>3880</v>
      </c>
      <c r="H28" s="18">
        <v>4648</v>
      </c>
      <c r="I28" s="18">
        <v>5416</v>
      </c>
      <c r="J28" s="18">
        <v>6184</v>
      </c>
      <c r="K28" s="18" t="s">
        <v>606</v>
      </c>
      <c r="L28" s="18" t="s">
        <v>607</v>
      </c>
      <c r="M28" s="18" t="s">
        <v>608</v>
      </c>
      <c r="N28" s="18" t="s">
        <v>609</v>
      </c>
      <c r="O28" s="18" t="s">
        <v>610</v>
      </c>
      <c r="P28" s="18" t="s">
        <v>611</v>
      </c>
      <c r="Q28" s="18" t="s">
        <v>612</v>
      </c>
      <c r="R28" s="18" t="s">
        <v>613</v>
      </c>
      <c r="S28" s="46"/>
      <c r="T28" s="47"/>
      <c r="U28" s="47"/>
      <c r="V28" s="47"/>
    </row>
    <row r="29" spans="1:22">
      <c r="A29" s="22" t="s">
        <v>245</v>
      </c>
      <c r="B29" s="35"/>
      <c r="C29" s="21">
        <v>809</v>
      </c>
      <c r="D29" s="18">
        <v>1577</v>
      </c>
      <c r="E29" s="18">
        <v>2345</v>
      </c>
      <c r="F29" s="18">
        <v>3113</v>
      </c>
      <c r="G29" s="18">
        <v>3881</v>
      </c>
      <c r="H29" s="18">
        <v>4649</v>
      </c>
      <c r="I29" s="18">
        <v>5417</v>
      </c>
      <c r="J29" s="18">
        <v>6185</v>
      </c>
      <c r="K29" s="18" t="s">
        <v>614</v>
      </c>
      <c r="L29" s="18" t="s">
        <v>615</v>
      </c>
      <c r="M29" s="18" t="s">
        <v>616</v>
      </c>
      <c r="N29" s="18" t="s">
        <v>617</v>
      </c>
      <c r="O29" s="18" t="s">
        <v>618</v>
      </c>
      <c r="P29" s="18" t="s">
        <v>619</v>
      </c>
      <c r="Q29" s="18" t="s">
        <v>620</v>
      </c>
      <c r="R29" s="18" t="s">
        <v>621</v>
      </c>
      <c r="S29" s="46"/>
      <c r="T29" s="47"/>
      <c r="U29" s="47"/>
      <c r="V29" s="47"/>
    </row>
    <row r="30" spans="1:22">
      <c r="A30" s="22" t="s">
        <v>245</v>
      </c>
      <c r="B30" s="35"/>
      <c r="C30" s="21">
        <v>810</v>
      </c>
      <c r="D30" s="18">
        <v>1578</v>
      </c>
      <c r="E30" s="18">
        <v>2346</v>
      </c>
      <c r="F30" s="18">
        <v>3114</v>
      </c>
      <c r="G30" s="18">
        <v>3882</v>
      </c>
      <c r="H30" s="18">
        <v>4650</v>
      </c>
      <c r="I30" s="18">
        <v>5418</v>
      </c>
      <c r="J30" s="18">
        <v>6186</v>
      </c>
      <c r="K30" s="18" t="s">
        <v>622</v>
      </c>
      <c r="L30" s="18" t="s">
        <v>623</v>
      </c>
      <c r="M30" s="18" t="s">
        <v>624</v>
      </c>
      <c r="N30" s="18" t="s">
        <v>625</v>
      </c>
      <c r="O30" s="18" t="s">
        <v>626</v>
      </c>
      <c r="P30" s="18" t="s">
        <v>627</v>
      </c>
      <c r="Q30" s="18" t="s">
        <v>628</v>
      </c>
      <c r="R30" s="18" t="s">
        <v>629</v>
      </c>
      <c r="S30" s="46"/>
      <c r="T30" s="47"/>
      <c r="U30" s="47"/>
      <c r="V30" s="47"/>
    </row>
    <row r="31" spans="1:22">
      <c r="A31" s="22" t="s">
        <v>245</v>
      </c>
      <c r="B31" s="35"/>
      <c r="C31" s="21">
        <v>811</v>
      </c>
      <c r="D31" s="18">
        <v>1579</v>
      </c>
      <c r="E31" s="18">
        <v>2347</v>
      </c>
      <c r="F31" s="18">
        <v>3115</v>
      </c>
      <c r="G31" s="18">
        <v>3883</v>
      </c>
      <c r="H31" s="18">
        <v>4651</v>
      </c>
      <c r="I31" s="18">
        <v>5419</v>
      </c>
      <c r="J31" s="18">
        <v>6187</v>
      </c>
      <c r="K31" s="18" t="s">
        <v>630</v>
      </c>
      <c r="L31" s="18" t="s">
        <v>631</v>
      </c>
      <c r="M31" s="18" t="s">
        <v>632</v>
      </c>
      <c r="N31" s="18" t="s">
        <v>633</v>
      </c>
      <c r="O31" s="18" t="s">
        <v>634</v>
      </c>
      <c r="P31" s="18" t="s">
        <v>635</v>
      </c>
      <c r="Q31" s="18" t="s">
        <v>636</v>
      </c>
      <c r="R31" s="18" t="s">
        <v>637</v>
      </c>
      <c r="S31" s="46"/>
      <c r="T31" s="47"/>
      <c r="U31" s="47"/>
      <c r="V31" s="47"/>
    </row>
    <row r="32" spans="1:22">
      <c r="A32" s="22" t="s">
        <v>245</v>
      </c>
      <c r="B32" s="35"/>
      <c r="C32" s="21">
        <v>812</v>
      </c>
      <c r="D32" s="18">
        <v>1580</v>
      </c>
      <c r="E32" s="18">
        <v>2348</v>
      </c>
      <c r="F32" s="18">
        <v>3116</v>
      </c>
      <c r="G32" s="18">
        <v>3884</v>
      </c>
      <c r="H32" s="18">
        <v>4652</v>
      </c>
      <c r="I32" s="18">
        <v>5420</v>
      </c>
      <c r="J32" s="18">
        <v>6188</v>
      </c>
      <c r="K32" s="18" t="s">
        <v>638</v>
      </c>
      <c r="L32" s="18" t="s">
        <v>639</v>
      </c>
      <c r="M32" s="18" t="s">
        <v>640</v>
      </c>
      <c r="N32" s="18" t="s">
        <v>641</v>
      </c>
      <c r="O32" s="18" t="s">
        <v>642</v>
      </c>
      <c r="P32" s="18" t="s">
        <v>643</v>
      </c>
      <c r="Q32" s="18" t="s">
        <v>644</v>
      </c>
      <c r="R32" s="18" t="s">
        <v>645</v>
      </c>
      <c r="S32" s="46"/>
      <c r="T32" s="47"/>
      <c r="U32" s="47"/>
      <c r="V32" s="47"/>
    </row>
    <row r="33" spans="1:22">
      <c r="A33" s="22" t="s">
        <v>245</v>
      </c>
      <c r="B33" s="35"/>
      <c r="C33" s="21">
        <v>813</v>
      </c>
      <c r="D33" s="18">
        <v>1581</v>
      </c>
      <c r="E33" s="18">
        <v>2349</v>
      </c>
      <c r="F33" s="18">
        <v>3117</v>
      </c>
      <c r="G33" s="18">
        <v>3885</v>
      </c>
      <c r="H33" s="18">
        <v>4653</v>
      </c>
      <c r="I33" s="18">
        <v>5421</v>
      </c>
      <c r="J33" s="18">
        <v>6189</v>
      </c>
      <c r="K33" s="18" t="s">
        <v>646</v>
      </c>
      <c r="L33" s="18" t="s">
        <v>647</v>
      </c>
      <c r="M33" s="18" t="s">
        <v>648</v>
      </c>
      <c r="N33" s="18" t="s">
        <v>649</v>
      </c>
      <c r="O33" s="18" t="s">
        <v>650</v>
      </c>
      <c r="P33" s="18" t="s">
        <v>651</v>
      </c>
      <c r="Q33" s="18" t="s">
        <v>652</v>
      </c>
      <c r="R33" s="18" t="s">
        <v>653</v>
      </c>
      <c r="S33" s="46"/>
      <c r="T33" s="47"/>
      <c r="U33" s="47"/>
      <c r="V33" s="47"/>
    </row>
    <row r="34" spans="1:22">
      <c r="A34" s="22" t="s">
        <v>245</v>
      </c>
      <c r="B34" s="35"/>
      <c r="C34" s="21">
        <v>814</v>
      </c>
      <c r="D34" s="18">
        <v>1582</v>
      </c>
      <c r="E34" s="18">
        <v>2350</v>
      </c>
      <c r="F34" s="18">
        <v>3118</v>
      </c>
      <c r="G34" s="18">
        <v>3886</v>
      </c>
      <c r="H34" s="18">
        <v>4654</v>
      </c>
      <c r="I34" s="18">
        <v>5422</v>
      </c>
      <c r="J34" s="18">
        <v>6190</v>
      </c>
      <c r="K34" s="18" t="s">
        <v>654</v>
      </c>
      <c r="L34" s="18" t="s">
        <v>655</v>
      </c>
      <c r="M34" s="18" t="s">
        <v>656</v>
      </c>
      <c r="N34" s="18" t="s">
        <v>657</v>
      </c>
      <c r="O34" s="18" t="s">
        <v>658</v>
      </c>
      <c r="P34" s="18" t="s">
        <v>659</v>
      </c>
      <c r="Q34" s="18" t="s">
        <v>660</v>
      </c>
      <c r="R34" s="18" t="s">
        <v>661</v>
      </c>
      <c r="S34" s="46"/>
      <c r="T34" s="47"/>
      <c r="U34" s="47"/>
      <c r="V34" s="47"/>
    </row>
    <row r="35" spans="1:22">
      <c r="A35" s="22" t="s">
        <v>245</v>
      </c>
      <c r="B35" s="36"/>
      <c r="C35" s="21">
        <v>815</v>
      </c>
      <c r="D35" s="18">
        <v>1583</v>
      </c>
      <c r="E35" s="18">
        <v>2351</v>
      </c>
      <c r="F35" s="18">
        <v>3119</v>
      </c>
      <c r="G35" s="18">
        <v>3887</v>
      </c>
      <c r="H35" s="18">
        <v>4655</v>
      </c>
      <c r="I35" s="18">
        <v>5423</v>
      </c>
      <c r="J35" s="18">
        <v>6191</v>
      </c>
      <c r="K35" s="18" t="s">
        <v>662</v>
      </c>
      <c r="L35" s="18" t="s">
        <v>663</v>
      </c>
      <c r="M35" s="18" t="s">
        <v>664</v>
      </c>
      <c r="N35" s="18" t="s">
        <v>665</v>
      </c>
      <c r="O35" s="18" t="s">
        <v>666</v>
      </c>
      <c r="P35" s="18" t="s">
        <v>667</v>
      </c>
      <c r="Q35" s="18" t="s">
        <v>668</v>
      </c>
      <c r="R35" s="18" t="s">
        <v>669</v>
      </c>
      <c r="S35" s="46"/>
      <c r="T35" s="47"/>
      <c r="U35" s="47"/>
      <c r="V35" s="47"/>
    </row>
    <row r="36" ht="13.5" customHeight="1" spans="1:22">
      <c r="A36" s="22" t="s">
        <v>670</v>
      </c>
      <c r="B36" s="23" t="s">
        <v>671</v>
      </c>
      <c r="C36" s="21">
        <v>816</v>
      </c>
      <c r="D36" s="18">
        <v>1584</v>
      </c>
      <c r="E36" s="18">
        <v>2352</v>
      </c>
      <c r="F36" s="18">
        <v>3120</v>
      </c>
      <c r="G36" s="18">
        <v>3888</v>
      </c>
      <c r="H36" s="18">
        <v>4656</v>
      </c>
      <c r="I36" s="18">
        <v>5424</v>
      </c>
      <c r="J36" s="18">
        <v>6192</v>
      </c>
      <c r="K36" s="18" t="s">
        <v>672</v>
      </c>
      <c r="L36" s="18" t="s">
        <v>673</v>
      </c>
      <c r="M36" s="18" t="s">
        <v>674</v>
      </c>
      <c r="N36" s="18" t="s">
        <v>675</v>
      </c>
      <c r="O36" s="18" t="s">
        <v>676</v>
      </c>
      <c r="P36" s="18" t="s">
        <v>677</v>
      </c>
      <c r="Q36" s="18" t="s">
        <v>678</v>
      </c>
      <c r="R36" s="18" t="s">
        <v>679</v>
      </c>
      <c r="S36" s="21" t="s">
        <v>367</v>
      </c>
      <c r="T36" s="22" t="s">
        <v>245</v>
      </c>
      <c r="U36" s="21">
        <v>48</v>
      </c>
      <c r="V36" s="18" t="s">
        <v>680</v>
      </c>
    </row>
    <row r="37" ht="28" spans="1:22">
      <c r="A37" s="22" t="s">
        <v>681</v>
      </c>
      <c r="B37" s="35"/>
      <c r="C37" s="21">
        <v>817</v>
      </c>
      <c r="D37" s="18">
        <v>1585</v>
      </c>
      <c r="E37" s="18">
        <v>2353</v>
      </c>
      <c r="F37" s="18">
        <v>3121</v>
      </c>
      <c r="G37" s="18">
        <v>3889</v>
      </c>
      <c r="H37" s="18">
        <v>4657</v>
      </c>
      <c r="I37" s="18">
        <v>5425</v>
      </c>
      <c r="J37" s="18">
        <v>6193</v>
      </c>
      <c r="K37" s="18" t="s">
        <v>682</v>
      </c>
      <c r="L37" s="18" t="s">
        <v>683</v>
      </c>
      <c r="M37" s="18" t="s">
        <v>684</v>
      </c>
      <c r="N37" s="18" t="s">
        <v>685</v>
      </c>
      <c r="O37" s="18" t="s">
        <v>686</v>
      </c>
      <c r="P37" s="18" t="s">
        <v>687</v>
      </c>
      <c r="Q37" s="18" t="s">
        <v>688</v>
      </c>
      <c r="R37" s="18" t="s">
        <v>689</v>
      </c>
      <c r="S37" s="21"/>
      <c r="T37" s="22" t="s">
        <v>690</v>
      </c>
      <c r="U37" s="21">
        <v>49</v>
      </c>
      <c r="V37" s="18" t="s">
        <v>691</v>
      </c>
    </row>
    <row r="38" spans="1:22">
      <c r="A38" s="22" t="s">
        <v>245</v>
      </c>
      <c r="B38" s="35"/>
      <c r="C38" s="21">
        <v>818</v>
      </c>
      <c r="D38" s="18">
        <v>1586</v>
      </c>
      <c r="E38" s="18">
        <v>2354</v>
      </c>
      <c r="F38" s="18">
        <v>3122</v>
      </c>
      <c r="G38" s="18">
        <v>3890</v>
      </c>
      <c r="H38" s="18">
        <v>4658</v>
      </c>
      <c r="I38" s="18">
        <v>5426</v>
      </c>
      <c r="J38" s="18">
        <v>6194</v>
      </c>
      <c r="K38" s="18" t="s">
        <v>692</v>
      </c>
      <c r="L38" s="18" t="s">
        <v>693</v>
      </c>
      <c r="M38" s="18" t="s">
        <v>694</v>
      </c>
      <c r="N38" s="18" t="s">
        <v>695</v>
      </c>
      <c r="O38" s="18" t="s">
        <v>696</v>
      </c>
      <c r="P38" s="18" t="s">
        <v>697</v>
      </c>
      <c r="Q38" s="18" t="s">
        <v>698</v>
      </c>
      <c r="R38" s="18" t="s">
        <v>699</v>
      </c>
      <c r="S38" s="21"/>
      <c r="T38" s="22" t="s">
        <v>245</v>
      </c>
      <c r="U38" s="21">
        <v>50</v>
      </c>
      <c r="V38" s="18" t="s">
        <v>700</v>
      </c>
    </row>
    <row r="39" spans="1:22">
      <c r="A39" s="22" t="s">
        <v>245</v>
      </c>
      <c r="B39" s="35"/>
      <c r="C39" s="21">
        <v>819</v>
      </c>
      <c r="D39" s="18">
        <v>1587</v>
      </c>
      <c r="E39" s="18">
        <v>2355</v>
      </c>
      <c r="F39" s="18">
        <v>3123</v>
      </c>
      <c r="G39" s="18">
        <v>3891</v>
      </c>
      <c r="H39" s="18">
        <v>4659</v>
      </c>
      <c r="I39" s="18">
        <v>5427</v>
      </c>
      <c r="J39" s="18">
        <v>6195</v>
      </c>
      <c r="K39" s="18" t="s">
        <v>701</v>
      </c>
      <c r="L39" s="18" t="s">
        <v>702</v>
      </c>
      <c r="M39" s="18" t="s">
        <v>703</v>
      </c>
      <c r="N39" s="18" t="s">
        <v>704</v>
      </c>
      <c r="O39" s="18" t="s">
        <v>705</v>
      </c>
      <c r="P39" s="18" t="s">
        <v>706</v>
      </c>
      <c r="Q39" s="18" t="s">
        <v>707</v>
      </c>
      <c r="R39" s="18" t="s">
        <v>708</v>
      </c>
      <c r="S39" s="21"/>
      <c r="T39" s="22" t="s">
        <v>245</v>
      </c>
      <c r="U39" s="21">
        <v>51</v>
      </c>
      <c r="V39" s="18" t="s">
        <v>709</v>
      </c>
    </row>
    <row r="40" spans="1:22">
      <c r="A40" s="22" t="s">
        <v>245</v>
      </c>
      <c r="B40" s="35"/>
      <c r="C40" s="21">
        <v>820</v>
      </c>
      <c r="D40" s="18">
        <v>1588</v>
      </c>
      <c r="E40" s="18">
        <v>2356</v>
      </c>
      <c r="F40" s="18">
        <v>3124</v>
      </c>
      <c r="G40" s="18">
        <v>3892</v>
      </c>
      <c r="H40" s="18">
        <v>4660</v>
      </c>
      <c r="I40" s="18">
        <v>5428</v>
      </c>
      <c r="J40" s="18">
        <v>6196</v>
      </c>
      <c r="K40" s="18" t="s">
        <v>710</v>
      </c>
      <c r="L40" s="18" t="s">
        <v>711</v>
      </c>
      <c r="M40" s="18" t="s">
        <v>712</v>
      </c>
      <c r="N40" s="18" t="s">
        <v>713</v>
      </c>
      <c r="O40" s="18" t="s">
        <v>714</v>
      </c>
      <c r="P40" s="18" t="s">
        <v>715</v>
      </c>
      <c r="Q40" s="18" t="s">
        <v>716</v>
      </c>
      <c r="R40" s="18" t="s">
        <v>717</v>
      </c>
      <c r="S40" s="21"/>
      <c r="T40" s="22" t="s">
        <v>245</v>
      </c>
      <c r="U40" s="21">
        <v>52</v>
      </c>
      <c r="V40" s="18" t="s">
        <v>718</v>
      </c>
    </row>
    <row r="41" spans="1:22">
      <c r="A41" s="22" t="s">
        <v>245</v>
      </c>
      <c r="B41" s="35"/>
      <c r="C41" s="21">
        <v>821</v>
      </c>
      <c r="D41" s="18">
        <v>1589</v>
      </c>
      <c r="E41" s="18">
        <v>2357</v>
      </c>
      <c r="F41" s="18">
        <v>3125</v>
      </c>
      <c r="G41" s="18">
        <v>3893</v>
      </c>
      <c r="H41" s="18">
        <v>4661</v>
      </c>
      <c r="I41" s="18">
        <v>5429</v>
      </c>
      <c r="J41" s="18">
        <v>6197</v>
      </c>
      <c r="K41" s="18" t="s">
        <v>719</v>
      </c>
      <c r="L41" s="18" t="s">
        <v>720</v>
      </c>
      <c r="M41" s="18" t="s">
        <v>721</v>
      </c>
      <c r="N41" s="18" t="s">
        <v>722</v>
      </c>
      <c r="O41" s="18" t="s">
        <v>723</v>
      </c>
      <c r="P41" s="18" t="s">
        <v>724</v>
      </c>
      <c r="Q41" s="18" t="s">
        <v>725</v>
      </c>
      <c r="R41" s="18" t="s">
        <v>726</v>
      </c>
      <c r="S41" s="21"/>
      <c r="T41" s="22" t="s">
        <v>245</v>
      </c>
      <c r="U41" s="21">
        <v>53</v>
      </c>
      <c r="V41" s="18" t="s">
        <v>727</v>
      </c>
    </row>
    <row r="42" spans="1:22">
      <c r="A42" s="22" t="s">
        <v>245</v>
      </c>
      <c r="B42" s="35"/>
      <c r="C42" s="21">
        <v>822</v>
      </c>
      <c r="D42" s="18">
        <v>1590</v>
      </c>
      <c r="E42" s="18">
        <v>2358</v>
      </c>
      <c r="F42" s="18">
        <v>3126</v>
      </c>
      <c r="G42" s="18">
        <v>3894</v>
      </c>
      <c r="H42" s="18">
        <v>4662</v>
      </c>
      <c r="I42" s="18">
        <v>5430</v>
      </c>
      <c r="J42" s="18">
        <v>6198</v>
      </c>
      <c r="K42" s="18" t="s">
        <v>728</v>
      </c>
      <c r="L42" s="18" t="s">
        <v>729</v>
      </c>
      <c r="M42" s="18" t="s">
        <v>730</v>
      </c>
      <c r="N42" s="18" t="s">
        <v>731</v>
      </c>
      <c r="O42" s="18" t="s">
        <v>732</v>
      </c>
      <c r="P42" s="18" t="s">
        <v>733</v>
      </c>
      <c r="Q42" s="18" t="s">
        <v>734</v>
      </c>
      <c r="R42" s="18" t="s">
        <v>735</v>
      </c>
      <c r="S42" s="21"/>
      <c r="T42" s="22" t="s">
        <v>245</v>
      </c>
      <c r="U42" s="21">
        <v>54</v>
      </c>
      <c r="V42" s="18" t="s">
        <v>736</v>
      </c>
    </row>
    <row r="43" ht="13.5" customHeight="1" spans="1:22">
      <c r="A43" s="22" t="s">
        <v>245</v>
      </c>
      <c r="B43" s="35"/>
      <c r="C43" s="21">
        <v>823</v>
      </c>
      <c r="D43" s="18">
        <v>1591</v>
      </c>
      <c r="E43" s="18">
        <v>2359</v>
      </c>
      <c r="F43" s="18">
        <v>3127</v>
      </c>
      <c r="G43" s="18">
        <v>3895</v>
      </c>
      <c r="H43" s="18">
        <v>4663</v>
      </c>
      <c r="I43" s="18">
        <v>5431</v>
      </c>
      <c r="J43" s="18">
        <v>6199</v>
      </c>
      <c r="K43" s="18" t="s">
        <v>737</v>
      </c>
      <c r="L43" s="18" t="s">
        <v>738</v>
      </c>
      <c r="M43" s="18" t="s">
        <v>739</v>
      </c>
      <c r="N43" s="18" t="s">
        <v>740</v>
      </c>
      <c r="O43" s="18" t="s">
        <v>741</v>
      </c>
      <c r="P43" s="18" t="s">
        <v>742</v>
      </c>
      <c r="Q43" s="18" t="s">
        <v>743</v>
      </c>
      <c r="R43" s="18" t="s">
        <v>744</v>
      </c>
      <c r="S43" s="21"/>
      <c r="T43" s="22" t="s">
        <v>245</v>
      </c>
      <c r="U43" s="21">
        <v>55</v>
      </c>
      <c r="V43" s="18" t="s">
        <v>745</v>
      </c>
    </row>
    <row r="44" ht="42" spans="1:22">
      <c r="A44" s="22" t="s">
        <v>245</v>
      </c>
      <c r="B44" s="35"/>
      <c r="C44" s="21">
        <v>824</v>
      </c>
      <c r="D44" s="18">
        <v>1592</v>
      </c>
      <c r="E44" s="18">
        <v>2360</v>
      </c>
      <c r="F44" s="18">
        <v>3128</v>
      </c>
      <c r="G44" s="18">
        <v>3896</v>
      </c>
      <c r="H44" s="18">
        <v>4664</v>
      </c>
      <c r="I44" s="18">
        <v>5432</v>
      </c>
      <c r="J44" s="18">
        <v>6200</v>
      </c>
      <c r="K44" s="18" t="s">
        <v>746</v>
      </c>
      <c r="L44" s="18" t="s">
        <v>747</v>
      </c>
      <c r="M44" s="18" t="s">
        <v>748</v>
      </c>
      <c r="N44" s="18" t="s">
        <v>749</v>
      </c>
      <c r="O44" s="18" t="s">
        <v>750</v>
      </c>
      <c r="P44" s="18" t="s">
        <v>751</v>
      </c>
      <c r="Q44" s="18" t="s">
        <v>752</v>
      </c>
      <c r="R44" s="18" t="s">
        <v>753</v>
      </c>
      <c r="S44" s="21"/>
      <c r="T44" s="22" t="s">
        <v>754</v>
      </c>
      <c r="U44" s="21">
        <v>56</v>
      </c>
      <c r="V44" s="18" t="s">
        <v>755</v>
      </c>
    </row>
    <row r="45" ht="28" spans="1:22">
      <c r="A45" s="22" t="s">
        <v>245</v>
      </c>
      <c r="B45" s="35"/>
      <c r="C45" s="21">
        <v>825</v>
      </c>
      <c r="D45" s="18">
        <v>1593</v>
      </c>
      <c r="E45" s="18">
        <v>2361</v>
      </c>
      <c r="F45" s="18">
        <v>3129</v>
      </c>
      <c r="G45" s="18">
        <v>3897</v>
      </c>
      <c r="H45" s="18">
        <v>4665</v>
      </c>
      <c r="I45" s="18">
        <v>5433</v>
      </c>
      <c r="J45" s="18">
        <v>6201</v>
      </c>
      <c r="K45" s="18" t="s">
        <v>756</v>
      </c>
      <c r="L45" s="18" t="s">
        <v>757</v>
      </c>
      <c r="M45" s="18" t="s">
        <v>758</v>
      </c>
      <c r="N45" s="18" t="s">
        <v>759</v>
      </c>
      <c r="O45" s="18" t="s">
        <v>760</v>
      </c>
      <c r="P45" s="18" t="s">
        <v>761</v>
      </c>
      <c r="Q45" s="18" t="s">
        <v>762</v>
      </c>
      <c r="R45" s="18" t="s">
        <v>763</v>
      </c>
      <c r="S45" s="21"/>
      <c r="T45" s="22" t="s">
        <v>764</v>
      </c>
      <c r="U45" s="21">
        <v>57</v>
      </c>
      <c r="V45" s="18" t="s">
        <v>765</v>
      </c>
    </row>
    <row r="46" ht="28" spans="1:22">
      <c r="A46" s="22" t="s">
        <v>245</v>
      </c>
      <c r="B46" s="35"/>
      <c r="C46" s="21">
        <v>826</v>
      </c>
      <c r="D46" s="18">
        <v>1594</v>
      </c>
      <c r="E46" s="18">
        <v>2362</v>
      </c>
      <c r="F46" s="18">
        <v>3130</v>
      </c>
      <c r="G46" s="18">
        <v>3898</v>
      </c>
      <c r="H46" s="18">
        <v>4666</v>
      </c>
      <c r="I46" s="18">
        <v>5434</v>
      </c>
      <c r="J46" s="18">
        <v>6202</v>
      </c>
      <c r="K46" s="18" t="s">
        <v>766</v>
      </c>
      <c r="L46" s="18" t="s">
        <v>767</v>
      </c>
      <c r="M46" s="18" t="s">
        <v>768</v>
      </c>
      <c r="N46" s="18" t="s">
        <v>769</v>
      </c>
      <c r="O46" s="18" t="s">
        <v>770</v>
      </c>
      <c r="P46" s="18" t="s">
        <v>771</v>
      </c>
      <c r="Q46" s="18" t="s">
        <v>772</v>
      </c>
      <c r="R46" s="18" t="s">
        <v>773</v>
      </c>
      <c r="S46" s="21"/>
      <c r="T46" s="22" t="s">
        <v>774</v>
      </c>
      <c r="U46" s="21">
        <v>58</v>
      </c>
      <c r="V46" s="18" t="s">
        <v>775</v>
      </c>
    </row>
    <row r="47" spans="1:22">
      <c r="A47" s="22" t="s">
        <v>245</v>
      </c>
      <c r="B47" s="35"/>
      <c r="C47" s="21">
        <v>827</v>
      </c>
      <c r="D47" s="18">
        <v>1595</v>
      </c>
      <c r="E47" s="18">
        <v>2363</v>
      </c>
      <c r="F47" s="18">
        <v>3131</v>
      </c>
      <c r="G47" s="18">
        <v>3899</v>
      </c>
      <c r="H47" s="18">
        <v>4667</v>
      </c>
      <c r="I47" s="18">
        <v>5435</v>
      </c>
      <c r="J47" s="18">
        <v>6203</v>
      </c>
      <c r="K47" s="18" t="s">
        <v>776</v>
      </c>
      <c r="L47" s="18" t="s">
        <v>777</v>
      </c>
      <c r="M47" s="18" t="s">
        <v>778</v>
      </c>
      <c r="N47" s="18" t="s">
        <v>779</v>
      </c>
      <c r="O47" s="18" t="s">
        <v>780</v>
      </c>
      <c r="P47" s="18" t="s">
        <v>781</v>
      </c>
      <c r="Q47" s="18" t="s">
        <v>782</v>
      </c>
      <c r="R47" s="18" t="s">
        <v>783</v>
      </c>
      <c r="S47" s="21"/>
      <c r="T47" s="22" t="s">
        <v>784</v>
      </c>
      <c r="U47" s="21">
        <v>59</v>
      </c>
      <c r="V47" s="18" t="s">
        <v>785</v>
      </c>
    </row>
    <row r="48" ht="28" spans="1:22">
      <c r="A48" s="22" t="s">
        <v>245</v>
      </c>
      <c r="B48" s="35"/>
      <c r="C48" s="21">
        <v>828</v>
      </c>
      <c r="D48" s="18">
        <v>1596</v>
      </c>
      <c r="E48" s="18">
        <v>2364</v>
      </c>
      <c r="F48" s="18">
        <v>3132</v>
      </c>
      <c r="G48" s="18">
        <v>3900</v>
      </c>
      <c r="H48" s="18">
        <v>4668</v>
      </c>
      <c r="I48" s="18">
        <v>5436</v>
      </c>
      <c r="J48" s="18">
        <v>6204</v>
      </c>
      <c r="K48" s="18" t="s">
        <v>786</v>
      </c>
      <c r="L48" s="18" t="s">
        <v>787</v>
      </c>
      <c r="M48" s="18" t="s">
        <v>788</v>
      </c>
      <c r="N48" s="18" t="s">
        <v>789</v>
      </c>
      <c r="O48" s="18" t="s">
        <v>790</v>
      </c>
      <c r="P48" s="18" t="s">
        <v>791</v>
      </c>
      <c r="Q48" s="18" t="s">
        <v>792</v>
      </c>
      <c r="R48" s="18" t="s">
        <v>793</v>
      </c>
      <c r="S48" s="21"/>
      <c r="T48" s="22" t="s">
        <v>794</v>
      </c>
      <c r="U48" s="21">
        <v>60</v>
      </c>
      <c r="V48" s="18" t="s">
        <v>795</v>
      </c>
    </row>
    <row r="49" ht="28" spans="1:22">
      <c r="A49" s="22" t="s">
        <v>245</v>
      </c>
      <c r="B49" s="35"/>
      <c r="C49" s="21">
        <v>829</v>
      </c>
      <c r="D49" s="18">
        <v>1597</v>
      </c>
      <c r="E49" s="18">
        <v>2365</v>
      </c>
      <c r="F49" s="18">
        <v>3133</v>
      </c>
      <c r="G49" s="18">
        <v>3901</v>
      </c>
      <c r="H49" s="18">
        <v>4669</v>
      </c>
      <c r="I49" s="18">
        <v>5437</v>
      </c>
      <c r="J49" s="18">
        <v>6205</v>
      </c>
      <c r="K49" s="18" t="s">
        <v>796</v>
      </c>
      <c r="L49" s="18" t="s">
        <v>797</v>
      </c>
      <c r="M49" s="18" t="s">
        <v>798</v>
      </c>
      <c r="N49" s="18" t="s">
        <v>799</v>
      </c>
      <c r="O49" s="18" t="s">
        <v>800</v>
      </c>
      <c r="P49" s="18" t="s">
        <v>801</v>
      </c>
      <c r="Q49" s="18" t="s">
        <v>802</v>
      </c>
      <c r="R49" s="18" t="s">
        <v>803</v>
      </c>
      <c r="S49" s="21"/>
      <c r="T49" s="22" t="s">
        <v>804</v>
      </c>
      <c r="U49" s="21">
        <v>61</v>
      </c>
      <c r="V49" s="18" t="s">
        <v>805</v>
      </c>
    </row>
    <row r="50" spans="1:22">
      <c r="A50" s="22" t="s">
        <v>245</v>
      </c>
      <c r="B50" s="35"/>
      <c r="C50" s="21">
        <v>830</v>
      </c>
      <c r="D50" s="18">
        <v>1598</v>
      </c>
      <c r="E50" s="18">
        <v>2366</v>
      </c>
      <c r="F50" s="18">
        <v>3134</v>
      </c>
      <c r="G50" s="18">
        <v>3902</v>
      </c>
      <c r="H50" s="18">
        <v>4670</v>
      </c>
      <c r="I50" s="18">
        <v>5438</v>
      </c>
      <c r="J50" s="18">
        <v>6206</v>
      </c>
      <c r="K50" s="18" t="s">
        <v>806</v>
      </c>
      <c r="L50" s="18" t="s">
        <v>807</v>
      </c>
      <c r="M50" s="18" t="s">
        <v>808</v>
      </c>
      <c r="N50" s="18" t="s">
        <v>809</v>
      </c>
      <c r="O50" s="18" t="s">
        <v>810</v>
      </c>
      <c r="P50" s="18" t="s">
        <v>811</v>
      </c>
      <c r="Q50" s="18" t="s">
        <v>812</v>
      </c>
      <c r="R50" s="18" t="s">
        <v>813</v>
      </c>
      <c r="S50" s="21"/>
      <c r="T50" s="22" t="s">
        <v>245</v>
      </c>
      <c r="U50" s="21">
        <v>62</v>
      </c>
      <c r="V50" s="18" t="s">
        <v>814</v>
      </c>
    </row>
    <row r="51" spans="1:22">
      <c r="A51" s="22" t="s">
        <v>245</v>
      </c>
      <c r="B51" s="36"/>
      <c r="C51" s="21">
        <v>831</v>
      </c>
      <c r="D51" s="18">
        <v>1599</v>
      </c>
      <c r="E51" s="18">
        <v>2367</v>
      </c>
      <c r="F51" s="18">
        <v>3135</v>
      </c>
      <c r="G51" s="18">
        <v>3903</v>
      </c>
      <c r="H51" s="18">
        <v>4671</v>
      </c>
      <c r="I51" s="18">
        <v>5439</v>
      </c>
      <c r="J51" s="18">
        <v>6207</v>
      </c>
      <c r="K51" s="18" t="s">
        <v>815</v>
      </c>
      <c r="L51" s="18" t="s">
        <v>816</v>
      </c>
      <c r="M51" s="18" t="s">
        <v>817</v>
      </c>
      <c r="N51" s="18" t="s">
        <v>818</v>
      </c>
      <c r="O51" s="18" t="s">
        <v>819</v>
      </c>
      <c r="P51" s="18" t="s">
        <v>820</v>
      </c>
      <c r="Q51" s="18" t="s">
        <v>821</v>
      </c>
      <c r="R51" s="18" t="s">
        <v>822</v>
      </c>
      <c r="S51" s="21"/>
      <c r="T51" s="22" t="s">
        <v>245</v>
      </c>
      <c r="U51" s="21">
        <v>63</v>
      </c>
      <c r="V51" s="18" t="s">
        <v>823</v>
      </c>
    </row>
    <row r="52" ht="42" spans="1:22">
      <c r="A52" s="22" t="s">
        <v>824</v>
      </c>
      <c r="B52" s="23" t="s">
        <v>370</v>
      </c>
      <c r="C52" s="21">
        <v>848</v>
      </c>
      <c r="D52" s="18">
        <v>1616</v>
      </c>
      <c r="E52" s="18">
        <v>2384</v>
      </c>
      <c r="F52" s="18">
        <v>3152</v>
      </c>
      <c r="G52" s="18">
        <v>3920</v>
      </c>
      <c r="H52" s="18">
        <v>4688</v>
      </c>
      <c r="I52" s="18">
        <v>5456</v>
      </c>
      <c r="J52" s="18">
        <v>6224</v>
      </c>
      <c r="K52" s="18" t="s">
        <v>825</v>
      </c>
      <c r="L52" s="18" t="s">
        <v>826</v>
      </c>
      <c r="M52" s="18" t="s">
        <v>827</v>
      </c>
      <c r="N52" s="18" t="s">
        <v>828</v>
      </c>
      <c r="O52" s="18" t="s">
        <v>829</v>
      </c>
      <c r="P52" s="18" t="s">
        <v>830</v>
      </c>
      <c r="Q52" s="18" t="s">
        <v>831</v>
      </c>
      <c r="R52" s="18" t="s">
        <v>832</v>
      </c>
      <c r="S52" s="46"/>
      <c r="T52" s="47"/>
      <c r="U52" s="46"/>
      <c r="V52" s="46"/>
    </row>
    <row r="53" spans="1:22">
      <c r="A53" s="22" t="s">
        <v>833</v>
      </c>
      <c r="B53" s="35"/>
      <c r="C53" s="21">
        <v>849</v>
      </c>
      <c r="D53" s="18">
        <v>1617</v>
      </c>
      <c r="E53" s="18">
        <v>2385</v>
      </c>
      <c r="F53" s="18">
        <v>3153</v>
      </c>
      <c r="G53" s="18">
        <v>3921</v>
      </c>
      <c r="H53" s="18">
        <v>4689</v>
      </c>
      <c r="I53" s="18">
        <v>5457</v>
      </c>
      <c r="J53" s="18">
        <v>6225</v>
      </c>
      <c r="K53" s="18" t="s">
        <v>834</v>
      </c>
      <c r="L53" s="18" t="s">
        <v>835</v>
      </c>
      <c r="M53" s="18" t="s">
        <v>836</v>
      </c>
      <c r="N53" s="18" t="s">
        <v>837</v>
      </c>
      <c r="O53" s="18" t="s">
        <v>838</v>
      </c>
      <c r="P53" s="18" t="s">
        <v>839</v>
      </c>
      <c r="Q53" s="18" t="s">
        <v>840</v>
      </c>
      <c r="R53" s="18" t="s">
        <v>841</v>
      </c>
      <c r="S53" s="46"/>
      <c r="T53" s="47"/>
      <c r="U53" s="46"/>
      <c r="V53" s="46"/>
    </row>
    <row r="54" spans="1:22">
      <c r="A54" s="22" t="s">
        <v>245</v>
      </c>
      <c r="B54" s="35"/>
      <c r="C54" s="21">
        <v>850</v>
      </c>
      <c r="D54" s="18">
        <v>1618</v>
      </c>
      <c r="E54" s="18">
        <v>2386</v>
      </c>
      <c r="F54" s="18">
        <v>3154</v>
      </c>
      <c r="G54" s="18">
        <v>3922</v>
      </c>
      <c r="H54" s="18">
        <v>4690</v>
      </c>
      <c r="I54" s="18">
        <v>5458</v>
      </c>
      <c r="J54" s="18">
        <v>6226</v>
      </c>
      <c r="K54" s="18" t="s">
        <v>842</v>
      </c>
      <c r="L54" s="18" t="s">
        <v>843</v>
      </c>
      <c r="M54" s="18" t="s">
        <v>844</v>
      </c>
      <c r="N54" s="18" t="s">
        <v>845</v>
      </c>
      <c r="O54" s="18" t="s">
        <v>846</v>
      </c>
      <c r="P54" s="18" t="s">
        <v>847</v>
      </c>
      <c r="Q54" s="18" t="s">
        <v>848</v>
      </c>
      <c r="R54" s="18" t="s">
        <v>849</v>
      </c>
      <c r="S54" s="46"/>
      <c r="T54" s="47"/>
      <c r="U54" s="46"/>
      <c r="V54" s="46"/>
    </row>
    <row r="55" spans="1:22">
      <c r="A55" s="22" t="s">
        <v>245</v>
      </c>
      <c r="B55" s="35"/>
      <c r="C55" s="21">
        <v>851</v>
      </c>
      <c r="D55" s="18">
        <v>1619</v>
      </c>
      <c r="E55" s="18">
        <v>2387</v>
      </c>
      <c r="F55" s="18">
        <v>3155</v>
      </c>
      <c r="G55" s="18">
        <v>3923</v>
      </c>
      <c r="H55" s="18">
        <v>4691</v>
      </c>
      <c r="I55" s="18">
        <v>5459</v>
      </c>
      <c r="J55" s="18">
        <v>6227</v>
      </c>
      <c r="K55" s="18" t="s">
        <v>850</v>
      </c>
      <c r="L55" s="18" t="s">
        <v>851</v>
      </c>
      <c r="M55" s="18" t="s">
        <v>852</v>
      </c>
      <c r="N55" s="18" t="s">
        <v>853</v>
      </c>
      <c r="O55" s="18" t="s">
        <v>854</v>
      </c>
      <c r="P55" s="18" t="s">
        <v>855</v>
      </c>
      <c r="Q55" s="18" t="s">
        <v>856</v>
      </c>
      <c r="R55" s="18" t="s">
        <v>857</v>
      </c>
      <c r="S55" s="46"/>
      <c r="T55" s="47"/>
      <c r="U55" s="46"/>
      <c r="V55" s="46"/>
    </row>
    <row r="56" spans="1:22">
      <c r="A56" s="22" t="s">
        <v>245</v>
      </c>
      <c r="B56" s="35"/>
      <c r="C56" s="21">
        <v>852</v>
      </c>
      <c r="D56" s="18">
        <v>1620</v>
      </c>
      <c r="E56" s="18">
        <v>2388</v>
      </c>
      <c r="F56" s="18">
        <v>3156</v>
      </c>
      <c r="G56" s="18">
        <v>3924</v>
      </c>
      <c r="H56" s="18">
        <v>4692</v>
      </c>
      <c r="I56" s="18">
        <v>5460</v>
      </c>
      <c r="J56" s="18">
        <v>6228</v>
      </c>
      <c r="K56" s="18" t="s">
        <v>858</v>
      </c>
      <c r="L56" s="18" t="s">
        <v>859</v>
      </c>
      <c r="M56" s="18" t="s">
        <v>860</v>
      </c>
      <c r="N56" s="18" t="s">
        <v>861</v>
      </c>
      <c r="O56" s="18" t="s">
        <v>862</v>
      </c>
      <c r="P56" s="18" t="s">
        <v>863</v>
      </c>
      <c r="Q56" s="18" t="s">
        <v>864</v>
      </c>
      <c r="R56" s="18" t="s">
        <v>865</v>
      </c>
      <c r="S56" s="46"/>
      <c r="T56" s="47"/>
      <c r="U56" s="46"/>
      <c r="V56" s="46"/>
    </row>
    <row r="57" spans="1:22">
      <c r="A57" s="22" t="s">
        <v>245</v>
      </c>
      <c r="B57" s="35"/>
      <c r="C57" s="21">
        <v>853</v>
      </c>
      <c r="D57" s="18">
        <v>1621</v>
      </c>
      <c r="E57" s="18">
        <v>2389</v>
      </c>
      <c r="F57" s="18">
        <v>3157</v>
      </c>
      <c r="G57" s="18">
        <v>3925</v>
      </c>
      <c r="H57" s="18">
        <v>4693</v>
      </c>
      <c r="I57" s="18">
        <v>5461</v>
      </c>
      <c r="J57" s="18">
        <v>6229</v>
      </c>
      <c r="K57" s="18" t="s">
        <v>866</v>
      </c>
      <c r="L57" s="18" t="s">
        <v>867</v>
      </c>
      <c r="M57" s="18" t="s">
        <v>868</v>
      </c>
      <c r="N57" s="18" t="s">
        <v>869</v>
      </c>
      <c r="O57" s="18" t="s">
        <v>870</v>
      </c>
      <c r="P57" s="18" t="s">
        <v>871</v>
      </c>
      <c r="Q57" s="18" t="s">
        <v>872</v>
      </c>
      <c r="R57" s="18" t="s">
        <v>873</v>
      </c>
      <c r="S57" s="46"/>
      <c r="T57" s="47"/>
      <c r="U57" s="46"/>
      <c r="V57" s="46"/>
    </row>
    <row r="58" spans="1:22">
      <c r="A58" s="22" t="s">
        <v>245</v>
      </c>
      <c r="B58" s="35"/>
      <c r="C58" s="21">
        <v>854</v>
      </c>
      <c r="D58" s="18">
        <v>1622</v>
      </c>
      <c r="E58" s="18">
        <v>2390</v>
      </c>
      <c r="F58" s="18">
        <v>3158</v>
      </c>
      <c r="G58" s="18">
        <v>3926</v>
      </c>
      <c r="H58" s="18">
        <v>4694</v>
      </c>
      <c r="I58" s="18">
        <v>5462</v>
      </c>
      <c r="J58" s="18">
        <v>6230</v>
      </c>
      <c r="K58" s="18" t="s">
        <v>874</v>
      </c>
      <c r="L58" s="18" t="s">
        <v>875</v>
      </c>
      <c r="M58" s="18" t="s">
        <v>876</v>
      </c>
      <c r="N58" s="18" t="s">
        <v>877</v>
      </c>
      <c r="O58" s="18" t="s">
        <v>878</v>
      </c>
      <c r="P58" s="18" t="s">
        <v>879</v>
      </c>
      <c r="Q58" s="18" t="s">
        <v>880</v>
      </c>
      <c r="R58" s="18" t="s">
        <v>881</v>
      </c>
      <c r="S58" s="46"/>
      <c r="T58" s="47"/>
      <c r="U58" s="46"/>
      <c r="V58" s="46"/>
    </row>
    <row r="59" spans="1:22">
      <c r="A59" s="22" t="s">
        <v>245</v>
      </c>
      <c r="B59" s="35"/>
      <c r="C59" s="21">
        <v>855</v>
      </c>
      <c r="D59" s="18">
        <v>1623</v>
      </c>
      <c r="E59" s="18">
        <v>2391</v>
      </c>
      <c r="F59" s="18">
        <v>3159</v>
      </c>
      <c r="G59" s="18">
        <v>3927</v>
      </c>
      <c r="H59" s="18">
        <v>4695</v>
      </c>
      <c r="I59" s="18">
        <v>5463</v>
      </c>
      <c r="J59" s="18">
        <v>6231</v>
      </c>
      <c r="K59" s="18" t="s">
        <v>882</v>
      </c>
      <c r="L59" s="18" t="s">
        <v>883</v>
      </c>
      <c r="M59" s="18" t="s">
        <v>884</v>
      </c>
      <c r="N59" s="18" t="s">
        <v>885</v>
      </c>
      <c r="O59" s="18" t="s">
        <v>886</v>
      </c>
      <c r="P59" s="18" t="s">
        <v>887</v>
      </c>
      <c r="Q59" s="18" t="s">
        <v>888</v>
      </c>
      <c r="R59" s="18" t="s">
        <v>889</v>
      </c>
      <c r="S59" s="46"/>
      <c r="T59" s="47"/>
      <c r="U59" s="46"/>
      <c r="V59" s="46"/>
    </row>
    <row r="60" spans="1:22">
      <c r="A60" s="22" t="s">
        <v>245</v>
      </c>
      <c r="B60" s="35"/>
      <c r="C60" s="21">
        <v>856</v>
      </c>
      <c r="D60" s="18">
        <v>1624</v>
      </c>
      <c r="E60" s="18">
        <v>2392</v>
      </c>
      <c r="F60" s="18">
        <v>3160</v>
      </c>
      <c r="G60" s="18">
        <v>3928</v>
      </c>
      <c r="H60" s="18">
        <v>4696</v>
      </c>
      <c r="I60" s="18">
        <v>5464</v>
      </c>
      <c r="J60" s="18">
        <v>6232</v>
      </c>
      <c r="K60" s="18" t="s">
        <v>890</v>
      </c>
      <c r="L60" s="18" t="s">
        <v>891</v>
      </c>
      <c r="M60" s="18" t="s">
        <v>892</v>
      </c>
      <c r="N60" s="18" t="s">
        <v>893</v>
      </c>
      <c r="O60" s="18" t="s">
        <v>894</v>
      </c>
      <c r="P60" s="18" t="s">
        <v>895</v>
      </c>
      <c r="Q60" s="18" t="s">
        <v>896</v>
      </c>
      <c r="R60" s="18" t="s">
        <v>897</v>
      </c>
      <c r="S60" s="46"/>
      <c r="T60" s="47"/>
      <c r="U60" s="46"/>
      <c r="V60" s="46"/>
    </row>
    <row r="61" spans="1:22">
      <c r="A61" s="22" t="s">
        <v>245</v>
      </c>
      <c r="B61" s="35"/>
      <c r="C61" s="21">
        <v>857</v>
      </c>
      <c r="D61" s="18">
        <v>1625</v>
      </c>
      <c r="E61" s="18">
        <v>2393</v>
      </c>
      <c r="F61" s="18">
        <v>3161</v>
      </c>
      <c r="G61" s="18">
        <v>3929</v>
      </c>
      <c r="H61" s="18">
        <v>4697</v>
      </c>
      <c r="I61" s="18">
        <v>5465</v>
      </c>
      <c r="J61" s="18">
        <v>6233</v>
      </c>
      <c r="K61" s="18" t="s">
        <v>898</v>
      </c>
      <c r="L61" s="18" t="s">
        <v>899</v>
      </c>
      <c r="M61" s="18" t="s">
        <v>900</v>
      </c>
      <c r="N61" s="18" t="s">
        <v>901</v>
      </c>
      <c r="O61" s="18" t="s">
        <v>902</v>
      </c>
      <c r="P61" s="18" t="s">
        <v>903</v>
      </c>
      <c r="Q61" s="18" t="s">
        <v>904</v>
      </c>
      <c r="R61" s="18" t="s">
        <v>905</v>
      </c>
      <c r="S61" s="46"/>
      <c r="T61" s="47"/>
      <c r="U61" s="46"/>
      <c r="V61" s="46"/>
    </row>
    <row r="62" spans="1:22">
      <c r="A62" s="22" t="s">
        <v>245</v>
      </c>
      <c r="B62" s="35"/>
      <c r="C62" s="21">
        <v>858</v>
      </c>
      <c r="D62" s="18">
        <v>1626</v>
      </c>
      <c r="E62" s="18">
        <v>2394</v>
      </c>
      <c r="F62" s="18">
        <v>3162</v>
      </c>
      <c r="G62" s="18">
        <v>3930</v>
      </c>
      <c r="H62" s="18">
        <v>4698</v>
      </c>
      <c r="I62" s="18">
        <v>5466</v>
      </c>
      <c r="J62" s="18">
        <v>6234</v>
      </c>
      <c r="K62" s="18" t="s">
        <v>906</v>
      </c>
      <c r="L62" s="18" t="s">
        <v>907</v>
      </c>
      <c r="M62" s="18" t="s">
        <v>908</v>
      </c>
      <c r="N62" s="18" t="s">
        <v>909</v>
      </c>
      <c r="O62" s="18" t="s">
        <v>910</v>
      </c>
      <c r="P62" s="18" t="s">
        <v>911</v>
      </c>
      <c r="Q62" s="18" t="s">
        <v>912</v>
      </c>
      <c r="R62" s="18" t="s">
        <v>913</v>
      </c>
      <c r="S62" s="46"/>
      <c r="T62" s="47"/>
      <c r="U62" s="46"/>
      <c r="V62" s="46"/>
    </row>
    <row r="63" spans="1:22">
      <c r="A63" s="22" t="s">
        <v>245</v>
      </c>
      <c r="B63" s="35"/>
      <c r="C63" s="21">
        <v>859</v>
      </c>
      <c r="D63" s="18">
        <v>1627</v>
      </c>
      <c r="E63" s="18">
        <v>2395</v>
      </c>
      <c r="F63" s="18">
        <v>3163</v>
      </c>
      <c r="G63" s="18">
        <v>3931</v>
      </c>
      <c r="H63" s="18">
        <v>4699</v>
      </c>
      <c r="I63" s="18">
        <v>5467</v>
      </c>
      <c r="J63" s="18">
        <v>6235</v>
      </c>
      <c r="K63" s="18" t="s">
        <v>914</v>
      </c>
      <c r="L63" s="18" t="s">
        <v>915</v>
      </c>
      <c r="M63" s="18" t="s">
        <v>916</v>
      </c>
      <c r="N63" s="18" t="s">
        <v>917</v>
      </c>
      <c r="O63" s="18" t="s">
        <v>918</v>
      </c>
      <c r="P63" s="18" t="s">
        <v>919</v>
      </c>
      <c r="Q63" s="18" t="s">
        <v>920</v>
      </c>
      <c r="R63" s="18" t="s">
        <v>921</v>
      </c>
      <c r="S63" s="46"/>
      <c r="T63" s="47"/>
      <c r="U63" s="46"/>
      <c r="V63" s="46"/>
    </row>
    <row r="64" spans="1:22">
      <c r="A64" s="22" t="s">
        <v>245</v>
      </c>
      <c r="B64" s="35"/>
      <c r="C64" s="21">
        <v>860</v>
      </c>
      <c r="D64" s="18">
        <v>1628</v>
      </c>
      <c r="E64" s="18">
        <v>2396</v>
      </c>
      <c r="F64" s="18">
        <v>3164</v>
      </c>
      <c r="G64" s="18">
        <v>3932</v>
      </c>
      <c r="H64" s="18">
        <v>4700</v>
      </c>
      <c r="I64" s="18">
        <v>5468</v>
      </c>
      <c r="J64" s="18">
        <v>6236</v>
      </c>
      <c r="K64" s="18" t="s">
        <v>922</v>
      </c>
      <c r="L64" s="18" t="s">
        <v>923</v>
      </c>
      <c r="M64" s="18" t="s">
        <v>924</v>
      </c>
      <c r="N64" s="18" t="s">
        <v>925</v>
      </c>
      <c r="O64" s="18" t="s">
        <v>926</v>
      </c>
      <c r="P64" s="18" t="s">
        <v>927</v>
      </c>
      <c r="Q64" s="18" t="s">
        <v>928</v>
      </c>
      <c r="R64" s="18" t="s">
        <v>929</v>
      </c>
      <c r="S64" s="46"/>
      <c r="T64" s="47"/>
      <c r="U64" s="46"/>
      <c r="V64" s="46"/>
    </row>
    <row r="65" spans="1:22">
      <c r="A65" s="22" t="s">
        <v>245</v>
      </c>
      <c r="B65" s="35"/>
      <c r="C65" s="21">
        <v>861</v>
      </c>
      <c r="D65" s="18">
        <v>1629</v>
      </c>
      <c r="E65" s="18">
        <v>2397</v>
      </c>
      <c r="F65" s="18">
        <v>3165</v>
      </c>
      <c r="G65" s="18">
        <v>3933</v>
      </c>
      <c r="H65" s="18">
        <v>4701</v>
      </c>
      <c r="I65" s="18">
        <v>5469</v>
      </c>
      <c r="J65" s="18">
        <v>6237</v>
      </c>
      <c r="K65" s="18" t="s">
        <v>930</v>
      </c>
      <c r="L65" s="18" t="s">
        <v>931</v>
      </c>
      <c r="M65" s="18" t="s">
        <v>932</v>
      </c>
      <c r="N65" s="18" t="s">
        <v>933</v>
      </c>
      <c r="O65" s="18" t="s">
        <v>934</v>
      </c>
      <c r="P65" s="18" t="s">
        <v>935</v>
      </c>
      <c r="Q65" s="18" t="s">
        <v>936</v>
      </c>
      <c r="R65" s="18" t="s">
        <v>937</v>
      </c>
      <c r="S65" s="46"/>
      <c r="T65" s="47"/>
      <c r="U65" s="46"/>
      <c r="V65" s="46"/>
    </row>
    <row r="66" spans="1:22">
      <c r="A66" s="22" t="s">
        <v>245</v>
      </c>
      <c r="B66" s="35"/>
      <c r="C66" s="21">
        <v>862</v>
      </c>
      <c r="D66" s="18">
        <v>1630</v>
      </c>
      <c r="E66" s="18">
        <v>2398</v>
      </c>
      <c r="F66" s="18">
        <v>3166</v>
      </c>
      <c r="G66" s="18">
        <v>3934</v>
      </c>
      <c r="H66" s="18">
        <v>4702</v>
      </c>
      <c r="I66" s="18">
        <v>5470</v>
      </c>
      <c r="J66" s="18">
        <v>6238</v>
      </c>
      <c r="K66" s="18" t="s">
        <v>938</v>
      </c>
      <c r="L66" s="18" t="s">
        <v>939</v>
      </c>
      <c r="M66" s="18" t="s">
        <v>940</v>
      </c>
      <c r="N66" s="18" t="s">
        <v>941</v>
      </c>
      <c r="O66" s="18" t="s">
        <v>942</v>
      </c>
      <c r="P66" s="18" t="s">
        <v>943</v>
      </c>
      <c r="Q66" s="18" t="s">
        <v>944</v>
      </c>
      <c r="R66" s="18" t="s">
        <v>945</v>
      </c>
      <c r="S66" s="46"/>
      <c r="T66" s="47"/>
      <c r="U66" s="46"/>
      <c r="V66" s="46"/>
    </row>
    <row r="67" spans="1:22">
      <c r="A67" s="22" t="s">
        <v>245</v>
      </c>
      <c r="B67" s="36"/>
      <c r="C67" s="21">
        <v>863</v>
      </c>
      <c r="D67" s="18">
        <v>1631</v>
      </c>
      <c r="E67" s="18">
        <v>2399</v>
      </c>
      <c r="F67" s="18">
        <v>3167</v>
      </c>
      <c r="G67" s="18">
        <v>3935</v>
      </c>
      <c r="H67" s="18">
        <v>4703</v>
      </c>
      <c r="I67" s="18">
        <v>5471</v>
      </c>
      <c r="J67" s="18">
        <v>6239</v>
      </c>
      <c r="K67" s="18" t="s">
        <v>946</v>
      </c>
      <c r="L67" s="18" t="s">
        <v>947</v>
      </c>
      <c r="M67" s="18" t="s">
        <v>948</v>
      </c>
      <c r="N67" s="18" t="s">
        <v>949</v>
      </c>
      <c r="O67" s="18" t="s">
        <v>950</v>
      </c>
      <c r="P67" s="18" t="s">
        <v>951</v>
      </c>
      <c r="Q67" s="18" t="s">
        <v>952</v>
      </c>
      <c r="R67" s="18" t="s">
        <v>953</v>
      </c>
      <c r="S67" s="46"/>
      <c r="T67" s="47"/>
      <c r="U67" s="46"/>
      <c r="V67" s="46"/>
    </row>
  </sheetData>
  <mergeCells count="9">
    <mergeCell ref="A1:U1"/>
    <mergeCell ref="C2:J2"/>
    <mergeCell ref="K2:R2"/>
    <mergeCell ref="B4:B19"/>
    <mergeCell ref="B20:B35"/>
    <mergeCell ref="B36:B51"/>
    <mergeCell ref="B52:B67"/>
    <mergeCell ref="S4:S19"/>
    <mergeCell ref="S36:S51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zoomScale="70" zoomScaleNormal="70" workbookViewId="0">
      <pane xSplit="2" ySplit="3" topLeftCell="C7" activePane="bottomRight" state="frozen"/>
      <selection/>
      <selection pane="topRight"/>
      <selection pane="bottomLeft"/>
      <selection pane="bottomRight" activeCell="O8" sqref="O8"/>
    </sheetView>
  </sheetViews>
  <sheetFormatPr defaultColWidth="9" defaultRowHeight="14"/>
  <cols>
    <col min="2" max="2" width="29.6272727272727" customWidth="1"/>
    <col min="3" max="18" width="7.25454545454545" customWidth="1"/>
    <col min="20" max="20" width="24" customWidth="1"/>
    <col min="21" max="22" width="15.2545454545455" customWidth="1"/>
  </cols>
  <sheetData>
    <row r="1" spans="2:21">
      <c r="B1" s="18" t="s">
        <v>321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ht="28" spans="1:22">
      <c r="A2" s="18" t="s">
        <v>322</v>
      </c>
      <c r="B2" s="18" t="s">
        <v>323</v>
      </c>
      <c r="C2" s="19" t="s">
        <v>324</v>
      </c>
      <c r="D2" s="20"/>
      <c r="E2" s="20"/>
      <c r="F2" s="20"/>
      <c r="G2" s="20"/>
      <c r="H2" s="20"/>
      <c r="I2" s="20"/>
      <c r="J2" s="20"/>
      <c r="K2" s="24" t="s">
        <v>325</v>
      </c>
      <c r="L2" s="25"/>
      <c r="M2" s="25"/>
      <c r="N2" s="25"/>
      <c r="O2" s="25"/>
      <c r="P2" s="25"/>
      <c r="Q2" s="25"/>
      <c r="R2" s="25"/>
      <c r="S2" s="18" t="s">
        <v>322</v>
      </c>
      <c r="T2" s="18" t="s">
        <v>323</v>
      </c>
      <c r="U2" s="11" t="s">
        <v>324</v>
      </c>
      <c r="V2" s="3" t="s">
        <v>325</v>
      </c>
    </row>
    <row r="3" ht="28" spans="1:22">
      <c r="A3" s="21"/>
      <c r="B3" s="22"/>
      <c r="C3" s="21" t="s">
        <v>326</v>
      </c>
      <c r="D3" s="23" t="s">
        <v>327</v>
      </c>
      <c r="E3" s="23" t="s">
        <v>328</v>
      </c>
      <c r="F3" s="23" t="s">
        <v>329</v>
      </c>
      <c r="G3" s="23" t="s">
        <v>330</v>
      </c>
      <c r="H3" s="23" t="s">
        <v>331</v>
      </c>
      <c r="I3" s="23" t="s">
        <v>332</v>
      </c>
      <c r="J3" s="23" t="s">
        <v>333</v>
      </c>
      <c r="K3" s="26" t="s">
        <v>326</v>
      </c>
      <c r="L3" s="27" t="s">
        <v>327</v>
      </c>
      <c r="M3" s="27" t="s">
        <v>328</v>
      </c>
      <c r="N3" s="27" t="s">
        <v>329</v>
      </c>
      <c r="O3" s="27" t="s">
        <v>330</v>
      </c>
      <c r="P3" s="27" t="s">
        <v>331</v>
      </c>
      <c r="Q3" s="27" t="s">
        <v>332</v>
      </c>
      <c r="R3" s="27" t="s">
        <v>333</v>
      </c>
      <c r="S3" s="21"/>
      <c r="T3" s="22"/>
      <c r="U3" s="21"/>
      <c r="V3" s="21"/>
    </row>
    <row r="4" ht="243" customHeight="1" spans="1:22">
      <c r="A4" s="21" t="s">
        <v>954</v>
      </c>
      <c r="B4" s="22" t="s">
        <v>955</v>
      </c>
      <c r="C4" s="21">
        <v>1294</v>
      </c>
      <c r="D4" s="18">
        <v>1550</v>
      </c>
      <c r="E4" s="18">
        <v>1806</v>
      </c>
      <c r="F4" s="18">
        <v>2062</v>
      </c>
      <c r="G4" s="18">
        <v>2318</v>
      </c>
      <c r="H4" s="18">
        <v>2574</v>
      </c>
      <c r="I4" s="18">
        <v>2830</v>
      </c>
      <c r="J4" s="18">
        <v>3086</v>
      </c>
      <c r="K4" s="18" t="s">
        <v>956</v>
      </c>
      <c r="L4" s="18" t="s">
        <v>520</v>
      </c>
      <c r="M4" s="18" t="s">
        <v>957</v>
      </c>
      <c r="N4" s="18" t="s">
        <v>958</v>
      </c>
      <c r="O4" s="18" t="s">
        <v>521</v>
      </c>
      <c r="P4" s="18" t="s">
        <v>959</v>
      </c>
      <c r="Q4" s="18" t="s">
        <v>960</v>
      </c>
      <c r="R4" s="18" t="s">
        <v>522</v>
      </c>
      <c r="S4" s="21" t="s">
        <v>961</v>
      </c>
      <c r="T4" s="22" t="s">
        <v>962</v>
      </c>
      <c r="U4" s="21">
        <v>3342</v>
      </c>
      <c r="V4" s="18" t="s">
        <v>963</v>
      </c>
    </row>
    <row r="5" ht="258" customHeight="1" spans="1:22">
      <c r="A5" s="21" t="s">
        <v>964</v>
      </c>
      <c r="B5" s="22" t="s">
        <v>965</v>
      </c>
      <c r="C5" s="21">
        <v>1295</v>
      </c>
      <c r="D5" s="18">
        <v>1551</v>
      </c>
      <c r="E5" s="18">
        <v>1807</v>
      </c>
      <c r="F5" s="18">
        <v>2063</v>
      </c>
      <c r="G5" s="18">
        <v>2319</v>
      </c>
      <c r="H5" s="18">
        <v>2575</v>
      </c>
      <c r="I5" s="18">
        <v>2831</v>
      </c>
      <c r="J5" s="18">
        <v>3087</v>
      </c>
      <c r="K5" s="18" t="s">
        <v>966</v>
      </c>
      <c r="L5" s="18" t="s">
        <v>529</v>
      </c>
      <c r="M5" s="18" t="s">
        <v>967</v>
      </c>
      <c r="N5" s="18" t="s">
        <v>968</v>
      </c>
      <c r="O5" s="18" t="s">
        <v>530</v>
      </c>
      <c r="P5" s="18" t="s">
        <v>969</v>
      </c>
      <c r="Q5" s="18" t="s">
        <v>970</v>
      </c>
      <c r="R5" s="18" t="s">
        <v>531</v>
      </c>
      <c r="S5" s="21" t="s">
        <v>971</v>
      </c>
      <c r="T5" s="22" t="s">
        <v>972</v>
      </c>
      <c r="U5" s="21">
        <v>3343</v>
      </c>
      <c r="V5" s="18" t="s">
        <v>973</v>
      </c>
    </row>
    <row r="6" ht="258" customHeight="1" spans="1:22">
      <c r="A6" s="21" t="s">
        <v>974</v>
      </c>
      <c r="B6" s="22" t="s">
        <v>975</v>
      </c>
      <c r="C6" s="21">
        <v>1296</v>
      </c>
      <c r="D6" s="18">
        <v>1552</v>
      </c>
      <c r="E6" s="18">
        <v>1808</v>
      </c>
      <c r="F6" s="18">
        <v>2064</v>
      </c>
      <c r="G6" s="18">
        <v>2320</v>
      </c>
      <c r="H6" s="18">
        <v>2576</v>
      </c>
      <c r="I6" s="18">
        <v>2832</v>
      </c>
      <c r="J6" s="18">
        <v>3088</v>
      </c>
      <c r="K6" s="18" t="s">
        <v>976</v>
      </c>
      <c r="L6" s="18" t="s">
        <v>977</v>
      </c>
      <c r="M6" s="18" t="s">
        <v>978</v>
      </c>
      <c r="N6" s="18" t="s">
        <v>979</v>
      </c>
      <c r="O6" s="18" t="s">
        <v>980</v>
      </c>
      <c r="P6" s="18" t="s">
        <v>981</v>
      </c>
      <c r="Q6" s="18" t="s">
        <v>982</v>
      </c>
      <c r="R6" s="18" t="s">
        <v>983</v>
      </c>
      <c r="S6" s="21" t="s">
        <v>984</v>
      </c>
      <c r="T6" s="22" t="s">
        <v>985</v>
      </c>
      <c r="U6" s="21">
        <v>3344</v>
      </c>
      <c r="V6" s="18" t="s">
        <v>986</v>
      </c>
    </row>
    <row r="7" ht="235.5" customHeight="1" spans="1:22">
      <c r="A7" s="21" t="s">
        <v>987</v>
      </c>
      <c r="B7" s="22" t="s">
        <v>988</v>
      </c>
      <c r="C7" s="21">
        <v>1298</v>
      </c>
      <c r="D7" s="18">
        <v>1554</v>
      </c>
      <c r="E7" s="18">
        <v>1810</v>
      </c>
      <c r="F7" s="18">
        <v>2066</v>
      </c>
      <c r="G7" s="18">
        <v>2322</v>
      </c>
      <c r="H7" s="18">
        <v>2578</v>
      </c>
      <c r="I7" s="18">
        <v>2834</v>
      </c>
      <c r="J7" s="18">
        <v>3090</v>
      </c>
      <c r="K7" s="18" t="s">
        <v>989</v>
      </c>
      <c r="L7" s="18" t="s">
        <v>990</v>
      </c>
      <c r="M7" s="18" t="s">
        <v>991</v>
      </c>
      <c r="N7" s="18">
        <v>812</v>
      </c>
      <c r="O7" s="18" t="s">
        <v>992</v>
      </c>
      <c r="P7" s="18" t="s">
        <v>993</v>
      </c>
      <c r="Q7" s="18" t="s">
        <v>994</v>
      </c>
      <c r="R7" s="18" t="s">
        <v>995</v>
      </c>
      <c r="S7" s="21" t="s">
        <v>996</v>
      </c>
      <c r="T7" s="22" t="s">
        <v>997</v>
      </c>
      <c r="U7" s="21">
        <v>3345</v>
      </c>
      <c r="V7" s="18" t="s">
        <v>998</v>
      </c>
    </row>
    <row r="8" ht="234" customHeight="1" spans="1:22">
      <c r="A8" s="21" t="s">
        <v>999</v>
      </c>
      <c r="B8" s="22" t="s">
        <v>1000</v>
      </c>
      <c r="C8" s="21">
        <v>1299</v>
      </c>
      <c r="D8" s="18">
        <v>1555</v>
      </c>
      <c r="E8" s="18">
        <v>1811</v>
      </c>
      <c r="F8" s="18">
        <v>2067</v>
      </c>
      <c r="G8" s="18">
        <v>2323</v>
      </c>
      <c r="H8" s="18">
        <v>2579</v>
      </c>
      <c r="I8" s="18">
        <v>2835</v>
      </c>
      <c r="J8" s="18">
        <v>3091</v>
      </c>
      <c r="K8" s="18" t="s">
        <v>1001</v>
      </c>
      <c r="L8" s="18" t="s">
        <v>1002</v>
      </c>
      <c r="M8" s="18" t="s">
        <v>1003</v>
      </c>
      <c r="N8" s="18" t="s">
        <v>1004</v>
      </c>
      <c r="O8" s="18" t="s">
        <v>1005</v>
      </c>
      <c r="P8" s="18" t="s">
        <v>1006</v>
      </c>
      <c r="Q8" s="18" t="s">
        <v>1007</v>
      </c>
      <c r="R8" s="18" t="s">
        <v>1008</v>
      </c>
      <c r="S8" s="21" t="s">
        <v>1009</v>
      </c>
      <c r="T8" s="22" t="s">
        <v>1010</v>
      </c>
      <c r="U8" s="21">
        <v>3346</v>
      </c>
      <c r="V8" s="18" t="s">
        <v>1011</v>
      </c>
    </row>
    <row r="9" ht="110.25" customHeight="1" spans="19:22">
      <c r="S9" s="21" t="s">
        <v>1012</v>
      </c>
      <c r="T9" s="22" t="s">
        <v>1013</v>
      </c>
      <c r="U9" s="21">
        <v>3347</v>
      </c>
      <c r="V9" s="18" t="s">
        <v>1014</v>
      </c>
    </row>
  </sheetData>
  <mergeCells count="3">
    <mergeCell ref="B1:U1"/>
    <mergeCell ref="C2:J2"/>
    <mergeCell ref="K2:R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9"/>
  <sheetViews>
    <sheetView tabSelected="1" zoomScale="40" zoomScaleNormal="40" workbookViewId="0">
      <pane xSplit="2" ySplit="3" topLeftCell="T4" activePane="bottomRight" state="frozen"/>
      <selection/>
      <selection pane="topRight"/>
      <selection pane="bottomLeft"/>
      <selection pane="bottomRight" activeCell="AG44" sqref="AG44"/>
    </sheetView>
  </sheetViews>
  <sheetFormatPr defaultColWidth="9" defaultRowHeight="14"/>
  <cols>
    <col min="1" max="1" width="40.6454545454545" style="1" customWidth="1"/>
    <col min="2" max="2" width="47.6545454545455" style="1" customWidth="1"/>
    <col min="3" max="3" width="15.6363636363636" style="2" customWidth="1"/>
    <col min="4" max="7" width="8.63636363636364" style="2" customWidth="1"/>
    <col min="8" max="8" width="18.6363636363636" style="2" customWidth="1"/>
    <col min="9" max="10" width="8.63636363636364" style="2" customWidth="1"/>
    <col min="11" max="11" width="9" style="2"/>
    <col min="12" max="21" width="8.63636363636364" style="2" customWidth="1"/>
    <col min="22" max="22" width="68" style="2" customWidth="1"/>
    <col min="23" max="23" width="20.8181818181818" style="2" customWidth="1"/>
    <col min="24" max="24" width="18.5454545454545" style="2" customWidth="1"/>
    <col min="25" max="25" width="19.6363636363636" style="2" customWidth="1"/>
    <col min="26" max="26" width="24.1818181818182" style="2" customWidth="1"/>
    <col min="27" max="16384" width="9" style="2"/>
  </cols>
  <sheetData>
    <row r="1" spans="1:25">
      <c r="A1" s="3" t="s">
        <v>390</v>
      </c>
      <c r="B1" s="3"/>
      <c r="C1" s="3"/>
      <c r="D1" s="4"/>
      <c r="E1" s="4"/>
      <c r="F1" s="4"/>
      <c r="G1" s="4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6">
      <c r="A2" s="3" t="s">
        <v>322</v>
      </c>
      <c r="B2" s="3"/>
      <c r="C2" s="3" t="s">
        <v>323</v>
      </c>
      <c r="D2" s="4" t="s">
        <v>1015</v>
      </c>
      <c r="E2" s="4"/>
      <c r="F2" s="4"/>
      <c r="G2" s="4"/>
      <c r="H2" s="3"/>
      <c r="I2" s="4"/>
      <c r="J2" s="4"/>
      <c r="K2" s="4"/>
      <c r="L2" s="4"/>
      <c r="M2" s="4"/>
      <c r="N2" s="4" t="s">
        <v>1016</v>
      </c>
      <c r="O2" s="4"/>
      <c r="P2" s="4"/>
      <c r="Q2" s="4"/>
      <c r="R2" s="4"/>
      <c r="S2" s="4"/>
      <c r="T2" s="4"/>
      <c r="U2" s="4"/>
      <c r="V2" s="4" t="s">
        <v>322</v>
      </c>
      <c r="W2" s="4" t="s">
        <v>1017</v>
      </c>
      <c r="X2" s="4" t="s">
        <v>323</v>
      </c>
      <c r="Y2" s="4" t="s">
        <v>1015</v>
      </c>
      <c r="Z2" s="4" t="s">
        <v>1016</v>
      </c>
    </row>
    <row r="3" spans="1:26">
      <c r="A3" s="5"/>
      <c r="B3" s="5"/>
      <c r="C3" s="5"/>
      <c r="D3" s="6" t="s">
        <v>253</v>
      </c>
      <c r="E3" s="6" t="s">
        <v>254</v>
      </c>
      <c r="F3" s="6" t="s">
        <v>255</v>
      </c>
      <c r="G3" s="6" t="s">
        <v>256</v>
      </c>
      <c r="H3" s="5"/>
      <c r="I3" s="6" t="s">
        <v>257</v>
      </c>
      <c r="J3" s="6" t="s">
        <v>258</v>
      </c>
      <c r="K3" s="6"/>
      <c r="L3" s="6" t="s">
        <v>259</v>
      </c>
      <c r="M3" s="6" t="s">
        <v>260</v>
      </c>
      <c r="N3" s="6" t="s">
        <v>253</v>
      </c>
      <c r="O3" s="6" t="s">
        <v>254</v>
      </c>
      <c r="P3" s="6" t="s">
        <v>255</v>
      </c>
      <c r="Q3" s="6" t="s">
        <v>256</v>
      </c>
      <c r="R3" s="6" t="s">
        <v>257</v>
      </c>
      <c r="S3" s="6" t="s">
        <v>258</v>
      </c>
      <c r="T3" s="6" t="s">
        <v>259</v>
      </c>
      <c r="U3" s="6" t="s">
        <v>260</v>
      </c>
      <c r="V3" s="12"/>
      <c r="W3" s="12"/>
      <c r="X3" s="12"/>
      <c r="Y3" s="14"/>
      <c r="Z3" s="14"/>
    </row>
    <row r="4" spans="1:26">
      <c r="A4" s="5" t="s">
        <v>1018</v>
      </c>
      <c r="B4" s="5" t="s">
        <v>1018</v>
      </c>
      <c r="C4" s="3" t="s">
        <v>954</v>
      </c>
      <c r="D4" s="7">
        <v>944</v>
      </c>
      <c r="E4" s="7">
        <v>1712</v>
      </c>
      <c r="F4" s="7">
        <v>2480</v>
      </c>
      <c r="G4" s="7">
        <v>3248</v>
      </c>
      <c r="H4" s="3" t="s">
        <v>1019</v>
      </c>
      <c r="I4" s="7">
        <v>4016</v>
      </c>
      <c r="J4" s="7">
        <v>4784</v>
      </c>
      <c r="K4" s="7"/>
      <c r="L4" s="7">
        <v>5552</v>
      </c>
      <c r="M4" s="7">
        <v>6320</v>
      </c>
      <c r="N4" s="3" t="s">
        <v>1020</v>
      </c>
      <c r="O4" s="3" t="s">
        <v>1021</v>
      </c>
      <c r="P4" s="3" t="s">
        <v>1022</v>
      </c>
      <c r="Q4" s="3" t="s">
        <v>1023</v>
      </c>
      <c r="R4" s="3" t="s">
        <v>1024</v>
      </c>
      <c r="S4" s="3" t="s">
        <v>1025</v>
      </c>
      <c r="T4" s="3" t="s">
        <v>1026</v>
      </c>
      <c r="U4" s="3" t="s">
        <v>1027</v>
      </c>
      <c r="V4" s="13" t="s">
        <v>245</v>
      </c>
      <c r="W4" s="13"/>
      <c r="X4" s="4" t="s">
        <v>961</v>
      </c>
      <c r="Y4" s="15">
        <v>176</v>
      </c>
      <c r="Z4" s="3" t="s">
        <v>1028</v>
      </c>
    </row>
    <row r="5" spans="1:26">
      <c r="A5" s="5" t="s">
        <v>1029</v>
      </c>
      <c r="B5" s="5" t="s">
        <v>1029</v>
      </c>
      <c r="C5" s="3"/>
      <c r="D5" s="7">
        <v>945</v>
      </c>
      <c r="E5" s="7">
        <v>1713</v>
      </c>
      <c r="F5" s="7">
        <v>2481</v>
      </c>
      <c r="G5" s="7">
        <v>3249</v>
      </c>
      <c r="H5" s="3"/>
      <c r="I5" s="7">
        <v>4017</v>
      </c>
      <c r="J5" s="7">
        <v>4785</v>
      </c>
      <c r="K5" s="7"/>
      <c r="L5" s="7">
        <v>5553</v>
      </c>
      <c r="M5" s="7">
        <v>6321</v>
      </c>
      <c r="N5" s="3" t="s">
        <v>1030</v>
      </c>
      <c r="O5" s="3" t="s">
        <v>1031</v>
      </c>
      <c r="P5" s="3" t="s">
        <v>1032</v>
      </c>
      <c r="Q5" s="3" t="s">
        <v>1033</v>
      </c>
      <c r="R5" s="3" t="s">
        <v>1034</v>
      </c>
      <c r="S5" s="3" t="s">
        <v>1035</v>
      </c>
      <c r="T5" s="3" t="s">
        <v>1036</v>
      </c>
      <c r="U5" s="3" t="s">
        <v>1037</v>
      </c>
      <c r="V5" s="13" t="s">
        <v>245</v>
      </c>
      <c r="W5" s="13"/>
      <c r="X5" s="4"/>
      <c r="Y5" s="15">
        <v>177</v>
      </c>
      <c r="Z5" s="3" t="s">
        <v>1038</v>
      </c>
    </row>
    <row r="6" spans="1:26">
      <c r="A6" s="5" t="s">
        <v>245</v>
      </c>
      <c r="B6" s="5" t="s">
        <v>245</v>
      </c>
      <c r="C6" s="3"/>
      <c r="D6" s="7">
        <v>946</v>
      </c>
      <c r="E6" s="7">
        <v>1714</v>
      </c>
      <c r="F6" s="7">
        <v>2482</v>
      </c>
      <c r="G6" s="7">
        <v>3250</v>
      </c>
      <c r="H6" s="3"/>
      <c r="I6" s="7">
        <v>4018</v>
      </c>
      <c r="J6" s="7">
        <v>4786</v>
      </c>
      <c r="K6" s="7"/>
      <c r="L6" s="7">
        <v>5554</v>
      </c>
      <c r="M6" s="7">
        <v>6322</v>
      </c>
      <c r="N6" s="3" t="s">
        <v>1039</v>
      </c>
      <c r="O6" s="3" t="s">
        <v>1040</v>
      </c>
      <c r="P6" s="3" t="s">
        <v>1041</v>
      </c>
      <c r="Q6" s="3" t="s">
        <v>1042</v>
      </c>
      <c r="R6" s="3" t="s">
        <v>1043</v>
      </c>
      <c r="S6" s="3" t="s">
        <v>1044</v>
      </c>
      <c r="T6" s="3" t="s">
        <v>1045</v>
      </c>
      <c r="U6" s="3" t="s">
        <v>1046</v>
      </c>
      <c r="V6" s="13" t="s">
        <v>1047</v>
      </c>
      <c r="W6" s="13"/>
      <c r="X6" s="4"/>
      <c r="Y6" s="15">
        <v>178</v>
      </c>
      <c r="Z6" s="3" t="s">
        <v>1048</v>
      </c>
    </row>
    <row r="7" spans="1:26">
      <c r="A7" s="5" t="s">
        <v>245</v>
      </c>
      <c r="B7" s="5" t="s">
        <v>245</v>
      </c>
      <c r="C7" s="3"/>
      <c r="D7" s="7">
        <v>947</v>
      </c>
      <c r="E7" s="7">
        <v>1715</v>
      </c>
      <c r="F7" s="7">
        <v>2483</v>
      </c>
      <c r="G7" s="7">
        <v>3251</v>
      </c>
      <c r="H7" s="3"/>
      <c r="I7" s="7">
        <v>4019</v>
      </c>
      <c r="J7" s="7">
        <v>4787</v>
      </c>
      <c r="K7" s="7"/>
      <c r="L7" s="7">
        <v>5555</v>
      </c>
      <c r="M7" s="7">
        <v>6323</v>
      </c>
      <c r="N7" s="3" t="s">
        <v>1049</v>
      </c>
      <c r="O7" s="3" t="s">
        <v>1050</v>
      </c>
      <c r="P7" s="3" t="s">
        <v>1051</v>
      </c>
      <c r="Q7" s="3" t="s">
        <v>1052</v>
      </c>
      <c r="R7" s="3" t="s">
        <v>1053</v>
      </c>
      <c r="S7" s="3" t="s">
        <v>1054</v>
      </c>
      <c r="T7" s="3" t="s">
        <v>1055</v>
      </c>
      <c r="U7" s="3" t="s">
        <v>1056</v>
      </c>
      <c r="V7" s="13" t="s">
        <v>245</v>
      </c>
      <c r="W7" s="13"/>
      <c r="X7" s="4"/>
      <c r="Y7" s="15">
        <v>179</v>
      </c>
      <c r="Z7" s="3" t="s">
        <v>1057</v>
      </c>
    </row>
    <row r="8" spans="1:26">
      <c r="A8" s="5" t="s">
        <v>1058</v>
      </c>
      <c r="B8" s="5" t="s">
        <v>1058</v>
      </c>
      <c r="C8" s="3"/>
      <c r="D8" s="7">
        <v>948</v>
      </c>
      <c r="E8" s="7">
        <v>1716</v>
      </c>
      <c r="F8" s="7">
        <v>2484</v>
      </c>
      <c r="G8" s="7">
        <v>3252</v>
      </c>
      <c r="H8" s="3"/>
      <c r="I8" s="7">
        <v>4020</v>
      </c>
      <c r="J8" s="7">
        <v>4788</v>
      </c>
      <c r="K8" s="7"/>
      <c r="L8" s="7">
        <v>5556</v>
      </c>
      <c r="M8" s="7">
        <v>6324</v>
      </c>
      <c r="N8" s="3" t="s">
        <v>1059</v>
      </c>
      <c r="O8" s="3" t="s">
        <v>1060</v>
      </c>
      <c r="P8" s="3" t="s">
        <v>1061</v>
      </c>
      <c r="Q8" s="3" t="s">
        <v>1062</v>
      </c>
      <c r="R8" s="3" t="s">
        <v>1063</v>
      </c>
      <c r="S8" s="3" t="s">
        <v>1064</v>
      </c>
      <c r="T8" s="3" t="s">
        <v>1065</v>
      </c>
      <c r="U8" s="3" t="s">
        <v>1066</v>
      </c>
      <c r="V8" s="13" t="s">
        <v>245</v>
      </c>
      <c r="W8" s="13"/>
      <c r="X8" s="4"/>
      <c r="Y8" s="15">
        <v>180</v>
      </c>
      <c r="Z8" s="3" t="s">
        <v>1067</v>
      </c>
    </row>
    <row r="9" spans="1:26">
      <c r="A9" s="5" t="s">
        <v>1068</v>
      </c>
      <c r="B9" s="5" t="s">
        <v>1068</v>
      </c>
      <c r="C9" s="3"/>
      <c r="D9" s="7">
        <v>949</v>
      </c>
      <c r="E9" s="7">
        <v>1717</v>
      </c>
      <c r="F9" s="7">
        <v>2485</v>
      </c>
      <c r="G9" s="7">
        <v>3253</v>
      </c>
      <c r="H9" s="3"/>
      <c r="I9" s="7">
        <v>4021</v>
      </c>
      <c r="J9" s="7">
        <v>4789</v>
      </c>
      <c r="K9" s="7"/>
      <c r="L9" s="7">
        <v>5557</v>
      </c>
      <c r="M9" s="7">
        <v>6325</v>
      </c>
      <c r="N9" s="3" t="s">
        <v>1069</v>
      </c>
      <c r="O9" s="3" t="s">
        <v>1070</v>
      </c>
      <c r="P9" s="3" t="s">
        <v>1071</v>
      </c>
      <c r="Q9" s="3" t="s">
        <v>1072</v>
      </c>
      <c r="R9" s="3" t="s">
        <v>1073</v>
      </c>
      <c r="S9" s="3" t="s">
        <v>1074</v>
      </c>
      <c r="T9" s="3" t="s">
        <v>1075</v>
      </c>
      <c r="U9" s="3" t="s">
        <v>1076</v>
      </c>
      <c r="V9" s="13" t="s">
        <v>1077</v>
      </c>
      <c r="W9" s="13"/>
      <c r="X9" s="4"/>
      <c r="Y9" s="15">
        <v>181</v>
      </c>
      <c r="Z9" s="3" t="s">
        <v>1078</v>
      </c>
    </row>
    <row r="10" spans="1:26">
      <c r="A10" s="5" t="s">
        <v>1079</v>
      </c>
      <c r="B10" s="5" t="s">
        <v>1079</v>
      </c>
      <c r="C10" s="3"/>
      <c r="D10" s="7">
        <v>950</v>
      </c>
      <c r="E10" s="7">
        <v>1718</v>
      </c>
      <c r="F10" s="7">
        <v>2486</v>
      </c>
      <c r="G10" s="7">
        <v>3254</v>
      </c>
      <c r="H10" s="3"/>
      <c r="I10" s="7">
        <v>4022</v>
      </c>
      <c r="J10" s="7">
        <v>4790</v>
      </c>
      <c r="K10" s="7"/>
      <c r="L10" s="7">
        <v>5558</v>
      </c>
      <c r="M10" s="7">
        <v>6326</v>
      </c>
      <c r="N10" s="3" t="s">
        <v>1080</v>
      </c>
      <c r="O10" s="3" t="s">
        <v>1081</v>
      </c>
      <c r="P10" s="3" t="s">
        <v>1082</v>
      </c>
      <c r="Q10" s="3" t="s">
        <v>1083</v>
      </c>
      <c r="R10" s="3" t="s">
        <v>1084</v>
      </c>
      <c r="S10" s="3" t="s">
        <v>1085</v>
      </c>
      <c r="T10" s="3" t="s">
        <v>1086</v>
      </c>
      <c r="U10" s="3" t="s">
        <v>1087</v>
      </c>
      <c r="V10" s="13" t="s">
        <v>1088</v>
      </c>
      <c r="W10" s="13"/>
      <c r="X10" s="4"/>
      <c r="Y10" s="15">
        <v>182</v>
      </c>
      <c r="Z10" s="3" t="s">
        <v>1089</v>
      </c>
    </row>
    <row r="11" spans="1:26">
      <c r="A11" s="5" t="s">
        <v>1090</v>
      </c>
      <c r="B11" s="5" t="s">
        <v>1090</v>
      </c>
      <c r="C11" s="3"/>
      <c r="D11" s="7">
        <v>951</v>
      </c>
      <c r="E11" s="7">
        <v>1719</v>
      </c>
      <c r="F11" s="7">
        <v>2487</v>
      </c>
      <c r="G11" s="7">
        <v>3255</v>
      </c>
      <c r="H11" s="3"/>
      <c r="I11" s="7">
        <v>4023</v>
      </c>
      <c r="J11" s="7">
        <v>4791</v>
      </c>
      <c r="K11" s="7"/>
      <c r="L11" s="7">
        <v>5559</v>
      </c>
      <c r="M11" s="7">
        <v>6327</v>
      </c>
      <c r="N11" s="3" t="s">
        <v>1091</v>
      </c>
      <c r="O11" s="3" t="s">
        <v>1092</v>
      </c>
      <c r="P11" s="3" t="s">
        <v>1093</v>
      </c>
      <c r="Q11" s="3" t="s">
        <v>1094</v>
      </c>
      <c r="R11" s="3" t="s">
        <v>1095</v>
      </c>
      <c r="S11" s="3" t="s">
        <v>1096</v>
      </c>
      <c r="T11" s="3" t="s">
        <v>1097</v>
      </c>
      <c r="U11" s="3" t="s">
        <v>1098</v>
      </c>
      <c r="V11" s="13" t="s">
        <v>245</v>
      </c>
      <c r="W11" s="13"/>
      <c r="X11" s="4"/>
      <c r="Y11" s="15">
        <v>183</v>
      </c>
      <c r="Z11" s="3" t="s">
        <v>1099</v>
      </c>
    </row>
    <row r="12" spans="1:26">
      <c r="A12" s="5" t="s">
        <v>1100</v>
      </c>
      <c r="B12" s="5" t="s">
        <v>1100</v>
      </c>
      <c r="C12" s="3"/>
      <c r="D12" s="7">
        <v>952</v>
      </c>
      <c r="E12" s="7">
        <v>1720</v>
      </c>
      <c r="F12" s="7">
        <v>2488</v>
      </c>
      <c r="G12" s="7">
        <v>3256</v>
      </c>
      <c r="H12" s="3"/>
      <c r="I12" s="7">
        <v>4024</v>
      </c>
      <c r="J12" s="7">
        <v>4792</v>
      </c>
      <c r="K12" s="7"/>
      <c r="L12" s="7">
        <v>5560</v>
      </c>
      <c r="M12" s="7">
        <v>6328</v>
      </c>
      <c r="N12" s="3" t="s">
        <v>1101</v>
      </c>
      <c r="O12" s="3" t="s">
        <v>1102</v>
      </c>
      <c r="P12" s="3" t="s">
        <v>1103</v>
      </c>
      <c r="Q12" s="3" t="s">
        <v>1104</v>
      </c>
      <c r="R12" s="3" t="s">
        <v>1105</v>
      </c>
      <c r="S12" s="3" t="s">
        <v>1106</v>
      </c>
      <c r="T12" s="3" t="s">
        <v>1107</v>
      </c>
      <c r="U12" s="3" t="s">
        <v>1108</v>
      </c>
      <c r="V12" s="13" t="s">
        <v>245</v>
      </c>
      <c r="W12" s="13"/>
      <c r="X12" s="4"/>
      <c r="Y12" s="15">
        <v>184</v>
      </c>
      <c r="Z12" s="3" t="s">
        <v>1109</v>
      </c>
    </row>
    <row r="13" spans="1:26">
      <c r="A13" s="5" t="s">
        <v>1110</v>
      </c>
      <c r="B13" s="5" t="s">
        <v>1110</v>
      </c>
      <c r="C13" s="3"/>
      <c r="D13" s="7">
        <v>953</v>
      </c>
      <c r="E13" s="7">
        <v>1721</v>
      </c>
      <c r="F13" s="7">
        <v>2489</v>
      </c>
      <c r="G13" s="7">
        <v>3257</v>
      </c>
      <c r="H13" s="3"/>
      <c r="I13" s="7">
        <v>4025</v>
      </c>
      <c r="J13" s="7">
        <v>4793</v>
      </c>
      <c r="K13" s="7"/>
      <c r="L13" s="7">
        <v>5561</v>
      </c>
      <c r="M13" s="7">
        <v>6329</v>
      </c>
      <c r="N13" s="3" t="s">
        <v>1111</v>
      </c>
      <c r="O13" s="3" t="s">
        <v>1112</v>
      </c>
      <c r="P13" s="3" t="s">
        <v>1113</v>
      </c>
      <c r="Q13" s="3" t="s">
        <v>1114</v>
      </c>
      <c r="R13" s="3" t="s">
        <v>1115</v>
      </c>
      <c r="S13" s="3" t="s">
        <v>1116</v>
      </c>
      <c r="T13" s="3" t="s">
        <v>1117</v>
      </c>
      <c r="U13" s="3" t="s">
        <v>1118</v>
      </c>
      <c r="V13" s="13" t="s">
        <v>245</v>
      </c>
      <c r="W13" s="13"/>
      <c r="X13" s="4"/>
      <c r="Y13" s="15">
        <v>185</v>
      </c>
      <c r="Z13" s="3" t="s">
        <v>1119</v>
      </c>
    </row>
    <row r="14" spans="1:26">
      <c r="A14" s="5" t="s">
        <v>1120</v>
      </c>
      <c r="B14" s="5" t="s">
        <v>1120</v>
      </c>
      <c r="C14" s="3"/>
      <c r="D14" s="7">
        <v>954</v>
      </c>
      <c r="E14" s="7">
        <v>1722</v>
      </c>
      <c r="F14" s="7">
        <v>2490</v>
      </c>
      <c r="G14" s="7">
        <v>3258</v>
      </c>
      <c r="H14" s="3"/>
      <c r="I14" s="7">
        <v>4026</v>
      </c>
      <c r="J14" s="7">
        <v>4794</v>
      </c>
      <c r="K14" s="7"/>
      <c r="L14" s="7">
        <v>5562</v>
      </c>
      <c r="M14" s="7">
        <v>6330</v>
      </c>
      <c r="N14" s="3" t="s">
        <v>1121</v>
      </c>
      <c r="O14" s="3" t="s">
        <v>1122</v>
      </c>
      <c r="P14" s="3" t="s">
        <v>1123</v>
      </c>
      <c r="Q14" s="3" t="s">
        <v>1124</v>
      </c>
      <c r="R14" s="3" t="s">
        <v>1125</v>
      </c>
      <c r="S14" s="3" t="s">
        <v>1126</v>
      </c>
      <c r="T14" s="3" t="s">
        <v>1127</v>
      </c>
      <c r="U14" s="3" t="s">
        <v>1128</v>
      </c>
      <c r="V14" s="13" t="s">
        <v>1129</v>
      </c>
      <c r="W14" s="13"/>
      <c r="X14" s="4"/>
      <c r="Y14" s="15">
        <v>186</v>
      </c>
      <c r="Z14" s="3" t="s">
        <v>1130</v>
      </c>
    </row>
    <row r="15" spans="1:26">
      <c r="A15" s="5" t="s">
        <v>1131</v>
      </c>
      <c r="B15" s="5" t="s">
        <v>1131</v>
      </c>
      <c r="C15" s="3"/>
      <c r="D15" s="7">
        <v>955</v>
      </c>
      <c r="E15" s="7">
        <v>1723</v>
      </c>
      <c r="F15" s="7">
        <v>2491</v>
      </c>
      <c r="G15" s="7">
        <v>3259</v>
      </c>
      <c r="H15" s="3"/>
      <c r="I15" s="7">
        <v>4027</v>
      </c>
      <c r="J15" s="7">
        <v>4795</v>
      </c>
      <c r="K15" s="7"/>
      <c r="L15" s="7">
        <v>5563</v>
      </c>
      <c r="M15" s="7">
        <v>6331</v>
      </c>
      <c r="N15" s="3" t="s">
        <v>1132</v>
      </c>
      <c r="O15" s="3" t="s">
        <v>1133</v>
      </c>
      <c r="P15" s="3" t="s">
        <v>1134</v>
      </c>
      <c r="Q15" s="3" t="s">
        <v>1135</v>
      </c>
      <c r="R15" s="3" t="s">
        <v>1136</v>
      </c>
      <c r="S15" s="3" t="s">
        <v>1137</v>
      </c>
      <c r="T15" s="3" t="s">
        <v>1138</v>
      </c>
      <c r="U15" s="3" t="s">
        <v>1139</v>
      </c>
      <c r="V15" s="13" t="s">
        <v>245</v>
      </c>
      <c r="W15" s="13"/>
      <c r="X15" s="4"/>
      <c r="Y15" s="15">
        <v>187</v>
      </c>
      <c r="Z15" s="3" t="s">
        <v>1140</v>
      </c>
    </row>
    <row r="16" spans="1:26">
      <c r="A16" s="5" t="s">
        <v>245</v>
      </c>
      <c r="B16" s="5" t="s">
        <v>245</v>
      </c>
      <c r="C16" s="3"/>
      <c r="D16" s="7">
        <v>956</v>
      </c>
      <c r="E16" s="7">
        <v>1724</v>
      </c>
      <c r="F16" s="7">
        <v>2492</v>
      </c>
      <c r="G16" s="7">
        <v>3260</v>
      </c>
      <c r="H16" s="3"/>
      <c r="I16" s="7">
        <v>4028</v>
      </c>
      <c r="J16" s="7">
        <v>4796</v>
      </c>
      <c r="K16" s="7"/>
      <c r="L16" s="7">
        <v>5564</v>
      </c>
      <c r="M16" s="7">
        <v>6332</v>
      </c>
      <c r="N16" s="3" t="s">
        <v>1141</v>
      </c>
      <c r="O16" s="3" t="s">
        <v>1142</v>
      </c>
      <c r="P16" s="3" t="s">
        <v>1143</v>
      </c>
      <c r="Q16" s="3" t="s">
        <v>1144</v>
      </c>
      <c r="R16" s="3" t="s">
        <v>1145</v>
      </c>
      <c r="S16" s="3" t="s">
        <v>1146</v>
      </c>
      <c r="T16" s="3" t="s">
        <v>1147</v>
      </c>
      <c r="U16" s="3" t="s">
        <v>1148</v>
      </c>
      <c r="V16" s="13" t="s">
        <v>1149</v>
      </c>
      <c r="W16" s="13"/>
      <c r="X16" s="4"/>
      <c r="Y16" s="15">
        <v>188</v>
      </c>
      <c r="Z16" s="3" t="s">
        <v>1150</v>
      </c>
    </row>
    <row r="17" spans="1:26">
      <c r="A17" s="5" t="s">
        <v>1151</v>
      </c>
      <c r="B17" s="5" t="s">
        <v>1151</v>
      </c>
      <c r="C17" s="3"/>
      <c r="D17" s="7">
        <v>957</v>
      </c>
      <c r="E17" s="7">
        <v>1725</v>
      </c>
      <c r="F17" s="7">
        <v>2493</v>
      </c>
      <c r="G17" s="7">
        <v>3261</v>
      </c>
      <c r="H17" s="3"/>
      <c r="I17" s="7">
        <v>4029</v>
      </c>
      <c r="J17" s="7">
        <v>4797</v>
      </c>
      <c r="K17" s="7"/>
      <c r="L17" s="7">
        <v>5565</v>
      </c>
      <c r="M17" s="7">
        <v>6333</v>
      </c>
      <c r="N17" s="3" t="s">
        <v>1152</v>
      </c>
      <c r="O17" s="3" t="s">
        <v>1153</v>
      </c>
      <c r="P17" s="3" t="s">
        <v>1154</v>
      </c>
      <c r="Q17" s="3" t="s">
        <v>1155</v>
      </c>
      <c r="R17" s="3" t="s">
        <v>1156</v>
      </c>
      <c r="S17" s="3" t="s">
        <v>1157</v>
      </c>
      <c r="T17" s="3" t="s">
        <v>1158</v>
      </c>
      <c r="U17" s="3" t="s">
        <v>1159</v>
      </c>
      <c r="V17" s="13" t="s">
        <v>245</v>
      </c>
      <c r="W17" s="13"/>
      <c r="X17" s="4"/>
      <c r="Y17" s="15">
        <v>189</v>
      </c>
      <c r="Z17" s="3" t="s">
        <v>1160</v>
      </c>
    </row>
    <row r="18" spans="1:26">
      <c r="A18" s="5" t="s">
        <v>1161</v>
      </c>
      <c r="B18" s="5" t="s">
        <v>1161</v>
      </c>
      <c r="C18" s="3"/>
      <c r="D18" s="7">
        <v>958</v>
      </c>
      <c r="E18" s="7">
        <v>1726</v>
      </c>
      <c r="F18" s="7">
        <v>2494</v>
      </c>
      <c r="G18" s="7">
        <v>3262</v>
      </c>
      <c r="H18" s="3"/>
      <c r="I18" s="7">
        <v>4030</v>
      </c>
      <c r="J18" s="7">
        <v>4798</v>
      </c>
      <c r="K18" s="7"/>
      <c r="L18" s="7">
        <v>5566</v>
      </c>
      <c r="M18" s="7">
        <v>6334</v>
      </c>
      <c r="N18" s="3" t="s">
        <v>1162</v>
      </c>
      <c r="O18" s="3" t="s">
        <v>1163</v>
      </c>
      <c r="P18" s="3" t="s">
        <v>1164</v>
      </c>
      <c r="Q18" s="3" t="s">
        <v>1165</v>
      </c>
      <c r="R18" s="3" t="s">
        <v>1166</v>
      </c>
      <c r="S18" s="3" t="s">
        <v>1167</v>
      </c>
      <c r="T18" s="3" t="s">
        <v>1168</v>
      </c>
      <c r="U18" s="3" t="s">
        <v>1169</v>
      </c>
      <c r="V18" s="13" t="s">
        <v>1170</v>
      </c>
      <c r="W18" s="13"/>
      <c r="X18" s="4"/>
      <c r="Y18" s="15">
        <v>190</v>
      </c>
      <c r="Z18" s="3" t="s">
        <v>1171</v>
      </c>
    </row>
    <row r="19" ht="28" spans="1:26">
      <c r="A19" s="5" t="s">
        <v>1172</v>
      </c>
      <c r="B19" s="5" t="s">
        <v>1172</v>
      </c>
      <c r="C19" s="3"/>
      <c r="D19" s="7">
        <v>959</v>
      </c>
      <c r="E19" s="7">
        <v>1727</v>
      </c>
      <c r="F19" s="7">
        <v>2495</v>
      </c>
      <c r="G19" s="7">
        <v>3263</v>
      </c>
      <c r="H19" s="3"/>
      <c r="I19" s="7">
        <v>4031</v>
      </c>
      <c r="J19" s="7">
        <v>4799</v>
      </c>
      <c r="K19" s="7"/>
      <c r="L19" s="7">
        <v>5567</v>
      </c>
      <c r="M19" s="7">
        <v>6335</v>
      </c>
      <c r="N19" s="3" t="s">
        <v>1173</v>
      </c>
      <c r="O19" s="3" t="s">
        <v>1174</v>
      </c>
      <c r="P19" s="3" t="s">
        <v>1175</v>
      </c>
      <c r="Q19" s="3" t="s">
        <v>1176</v>
      </c>
      <c r="R19" s="3" t="s">
        <v>1177</v>
      </c>
      <c r="S19" s="3" t="s">
        <v>1178</v>
      </c>
      <c r="T19" s="3" t="s">
        <v>1179</v>
      </c>
      <c r="U19" s="3" t="s">
        <v>1180</v>
      </c>
      <c r="V19" s="13" t="s">
        <v>1181</v>
      </c>
      <c r="W19" s="13"/>
      <c r="X19" s="4"/>
      <c r="Y19" s="15">
        <v>191</v>
      </c>
      <c r="Z19" s="3" t="s">
        <v>1182</v>
      </c>
    </row>
    <row r="20" spans="1:26">
      <c r="A20" s="5" t="s">
        <v>1183</v>
      </c>
      <c r="B20" s="5" t="s">
        <v>1183</v>
      </c>
      <c r="C20" s="3" t="s">
        <v>964</v>
      </c>
      <c r="D20" s="7">
        <v>960</v>
      </c>
      <c r="E20" s="7">
        <v>1728</v>
      </c>
      <c r="F20" s="7">
        <v>2496</v>
      </c>
      <c r="G20" s="7">
        <v>3264</v>
      </c>
      <c r="H20" s="3" t="s">
        <v>1184</v>
      </c>
      <c r="I20" s="7">
        <v>4032</v>
      </c>
      <c r="J20" s="7">
        <v>4800</v>
      </c>
      <c r="K20" s="7"/>
      <c r="L20" s="7">
        <v>5568</v>
      </c>
      <c r="M20" s="7">
        <v>6336</v>
      </c>
      <c r="N20" s="3" t="s">
        <v>1185</v>
      </c>
      <c r="O20" s="3" t="s">
        <v>1186</v>
      </c>
      <c r="P20" s="3" t="s">
        <v>1187</v>
      </c>
      <c r="Q20" s="3" t="s">
        <v>1188</v>
      </c>
      <c r="R20" s="3" t="s">
        <v>1189</v>
      </c>
      <c r="S20" s="3" t="s">
        <v>1190</v>
      </c>
      <c r="T20" s="3" t="s">
        <v>1191</v>
      </c>
      <c r="U20" s="3" t="s">
        <v>1192</v>
      </c>
      <c r="V20" s="13" t="s">
        <v>245</v>
      </c>
      <c r="W20" s="13"/>
      <c r="X20" s="4" t="s">
        <v>971</v>
      </c>
      <c r="Y20" s="15">
        <v>192</v>
      </c>
      <c r="Z20" s="3" t="s">
        <v>1193</v>
      </c>
    </row>
    <row r="21" spans="1:26">
      <c r="A21" s="5" t="s">
        <v>245</v>
      </c>
      <c r="B21" s="5" t="s">
        <v>245</v>
      </c>
      <c r="C21" s="3"/>
      <c r="D21" s="7">
        <v>961</v>
      </c>
      <c r="E21" s="7">
        <v>1729</v>
      </c>
      <c r="F21" s="7">
        <v>2497</v>
      </c>
      <c r="G21" s="7">
        <v>3265</v>
      </c>
      <c r="H21" s="3"/>
      <c r="I21" s="7">
        <v>4033</v>
      </c>
      <c r="J21" s="7">
        <v>4801</v>
      </c>
      <c r="K21" s="7"/>
      <c r="L21" s="7">
        <v>5569</v>
      </c>
      <c r="M21" s="7">
        <v>6337</v>
      </c>
      <c r="N21" s="3" t="s">
        <v>1194</v>
      </c>
      <c r="O21" s="3" t="s">
        <v>1195</v>
      </c>
      <c r="P21" s="3" t="s">
        <v>1196</v>
      </c>
      <c r="Q21" s="3" t="s">
        <v>1197</v>
      </c>
      <c r="R21" s="3" t="s">
        <v>1198</v>
      </c>
      <c r="S21" s="3" t="s">
        <v>1199</v>
      </c>
      <c r="T21" s="3" t="s">
        <v>1200</v>
      </c>
      <c r="U21" s="3" t="s">
        <v>1201</v>
      </c>
      <c r="V21" s="13" t="s">
        <v>245</v>
      </c>
      <c r="W21" s="13"/>
      <c r="X21" s="4"/>
      <c r="Y21" s="15">
        <v>193</v>
      </c>
      <c r="Z21" s="3" t="s">
        <v>1202</v>
      </c>
    </row>
    <row r="22" spans="1:26">
      <c r="A22" s="5" t="s">
        <v>1203</v>
      </c>
      <c r="B22" s="5" t="s">
        <v>1203</v>
      </c>
      <c r="C22" s="3"/>
      <c r="D22" s="7">
        <v>962</v>
      </c>
      <c r="E22" s="7">
        <v>1730</v>
      </c>
      <c r="F22" s="7">
        <v>2498</v>
      </c>
      <c r="G22" s="7">
        <v>3266</v>
      </c>
      <c r="H22" s="3"/>
      <c r="I22" s="7">
        <v>4034</v>
      </c>
      <c r="J22" s="7">
        <v>4802</v>
      </c>
      <c r="K22" s="7"/>
      <c r="L22" s="7">
        <v>5570</v>
      </c>
      <c r="M22" s="7">
        <v>6338</v>
      </c>
      <c r="N22" s="3" t="s">
        <v>1204</v>
      </c>
      <c r="O22" s="3" t="s">
        <v>1205</v>
      </c>
      <c r="P22" s="3" t="s">
        <v>1206</v>
      </c>
      <c r="Q22" s="3" t="s">
        <v>1207</v>
      </c>
      <c r="R22" s="3" t="s">
        <v>1208</v>
      </c>
      <c r="S22" s="3" t="s">
        <v>1209</v>
      </c>
      <c r="T22" s="3" t="s">
        <v>1210</v>
      </c>
      <c r="U22" s="3" t="s">
        <v>1211</v>
      </c>
      <c r="V22" s="13" t="s">
        <v>245</v>
      </c>
      <c r="W22" s="13"/>
      <c r="X22" s="4"/>
      <c r="Y22" s="15">
        <v>194</v>
      </c>
      <c r="Z22" s="3" t="s">
        <v>1212</v>
      </c>
    </row>
    <row r="23" ht="28" spans="1:26">
      <c r="A23" s="5" t="s">
        <v>1213</v>
      </c>
      <c r="B23" s="5" t="s">
        <v>1213</v>
      </c>
      <c r="C23" s="3"/>
      <c r="D23" s="7">
        <v>963</v>
      </c>
      <c r="E23" s="7">
        <v>1731</v>
      </c>
      <c r="F23" s="7">
        <v>2499</v>
      </c>
      <c r="G23" s="7">
        <v>3267</v>
      </c>
      <c r="H23" s="3"/>
      <c r="I23" s="7">
        <v>4035</v>
      </c>
      <c r="J23" s="7">
        <v>4803</v>
      </c>
      <c r="K23" s="7"/>
      <c r="L23" s="7">
        <v>5571</v>
      </c>
      <c r="M23" s="7">
        <v>6339</v>
      </c>
      <c r="N23" s="3" t="s">
        <v>1214</v>
      </c>
      <c r="O23" s="3" t="s">
        <v>1215</v>
      </c>
      <c r="P23" s="3" t="s">
        <v>1216</v>
      </c>
      <c r="Q23" s="3" t="s">
        <v>1217</v>
      </c>
      <c r="R23" s="3" t="s">
        <v>1218</v>
      </c>
      <c r="S23" s="3" t="s">
        <v>1219</v>
      </c>
      <c r="T23" s="3" t="s">
        <v>1220</v>
      </c>
      <c r="U23" s="3" t="s">
        <v>1221</v>
      </c>
      <c r="V23" s="13" t="s">
        <v>245</v>
      </c>
      <c r="W23" s="13"/>
      <c r="X23" s="4"/>
      <c r="Y23" s="15">
        <v>195</v>
      </c>
      <c r="Z23" s="3" t="s">
        <v>1222</v>
      </c>
    </row>
    <row r="24" ht="28" spans="1:26">
      <c r="A24" s="5" t="s">
        <v>1223</v>
      </c>
      <c r="B24" s="5" t="s">
        <v>1223</v>
      </c>
      <c r="C24" s="3"/>
      <c r="D24" s="7">
        <v>964</v>
      </c>
      <c r="E24" s="7">
        <v>1732</v>
      </c>
      <c r="F24" s="7">
        <v>2500</v>
      </c>
      <c r="G24" s="7">
        <v>3268</v>
      </c>
      <c r="H24" s="3"/>
      <c r="I24" s="7">
        <v>4036</v>
      </c>
      <c r="J24" s="7">
        <v>4804</v>
      </c>
      <c r="K24" s="7"/>
      <c r="L24" s="7">
        <v>5572</v>
      </c>
      <c r="M24" s="7">
        <v>6340</v>
      </c>
      <c r="N24" s="3" t="s">
        <v>1224</v>
      </c>
      <c r="O24" s="3" t="s">
        <v>1225</v>
      </c>
      <c r="P24" s="3" t="s">
        <v>1226</v>
      </c>
      <c r="Q24" s="3" t="s">
        <v>1227</v>
      </c>
      <c r="R24" s="3" t="s">
        <v>1228</v>
      </c>
      <c r="S24" s="3" t="s">
        <v>1229</v>
      </c>
      <c r="T24" s="3" t="s">
        <v>1230</v>
      </c>
      <c r="U24" s="3" t="s">
        <v>1231</v>
      </c>
      <c r="V24" s="13" t="s">
        <v>245</v>
      </c>
      <c r="W24" s="13"/>
      <c r="X24" s="4"/>
      <c r="Y24" s="15">
        <v>196</v>
      </c>
      <c r="Z24" s="3" t="s">
        <v>1232</v>
      </c>
    </row>
    <row r="25" spans="1:26">
      <c r="A25" s="5" t="s">
        <v>1233</v>
      </c>
      <c r="B25" s="5" t="s">
        <v>1233</v>
      </c>
      <c r="C25" s="3"/>
      <c r="D25" s="7">
        <v>965</v>
      </c>
      <c r="E25" s="7">
        <v>1733</v>
      </c>
      <c r="F25" s="7">
        <v>2501</v>
      </c>
      <c r="G25" s="7">
        <v>3269</v>
      </c>
      <c r="H25" s="3"/>
      <c r="I25" s="7">
        <v>4037</v>
      </c>
      <c r="J25" s="7">
        <v>4805</v>
      </c>
      <c r="K25" s="7"/>
      <c r="L25" s="7">
        <v>5573</v>
      </c>
      <c r="M25" s="7">
        <v>6341</v>
      </c>
      <c r="N25" s="3" t="s">
        <v>1234</v>
      </c>
      <c r="O25" s="3" t="s">
        <v>1235</v>
      </c>
      <c r="P25" s="3" t="s">
        <v>1236</v>
      </c>
      <c r="Q25" s="3" t="s">
        <v>1237</v>
      </c>
      <c r="R25" s="3" t="s">
        <v>1238</v>
      </c>
      <c r="S25" s="3" t="s">
        <v>1239</v>
      </c>
      <c r="T25" s="3" t="s">
        <v>1240</v>
      </c>
      <c r="U25" s="3" t="s">
        <v>1241</v>
      </c>
      <c r="V25" s="13" t="s">
        <v>245</v>
      </c>
      <c r="W25" s="13"/>
      <c r="X25" s="4"/>
      <c r="Y25" s="15">
        <v>197</v>
      </c>
      <c r="Z25" s="3" t="s">
        <v>1242</v>
      </c>
    </row>
    <row r="26" spans="1:26">
      <c r="A26" s="5" t="s">
        <v>1243</v>
      </c>
      <c r="B26" s="5" t="s">
        <v>1243</v>
      </c>
      <c r="C26" s="3"/>
      <c r="D26" s="7">
        <v>966</v>
      </c>
      <c r="E26" s="7">
        <v>1734</v>
      </c>
      <c r="F26" s="7">
        <v>2502</v>
      </c>
      <c r="G26" s="7">
        <v>3270</v>
      </c>
      <c r="H26" s="3"/>
      <c r="I26" s="7">
        <v>4038</v>
      </c>
      <c r="J26" s="7">
        <v>4806</v>
      </c>
      <c r="K26" s="7"/>
      <c r="L26" s="7">
        <v>5574</v>
      </c>
      <c r="M26" s="7">
        <v>6342</v>
      </c>
      <c r="N26" s="3" t="s">
        <v>1244</v>
      </c>
      <c r="O26" s="3" t="s">
        <v>1245</v>
      </c>
      <c r="P26" s="3" t="s">
        <v>1246</v>
      </c>
      <c r="Q26" s="3" t="s">
        <v>1247</v>
      </c>
      <c r="R26" s="3" t="s">
        <v>1248</v>
      </c>
      <c r="S26" s="3" t="s">
        <v>1249</v>
      </c>
      <c r="T26" s="3" t="s">
        <v>1250</v>
      </c>
      <c r="U26" s="3" t="s">
        <v>1251</v>
      </c>
      <c r="V26" s="13" t="s">
        <v>245</v>
      </c>
      <c r="W26" s="13"/>
      <c r="X26" s="4"/>
      <c r="Y26" s="15">
        <v>198</v>
      </c>
      <c r="Z26" s="3" t="s">
        <v>1252</v>
      </c>
    </row>
    <row r="27" spans="1:26">
      <c r="A27" s="5" t="s">
        <v>245</v>
      </c>
      <c r="B27" s="5" t="s">
        <v>245</v>
      </c>
      <c r="C27" s="3"/>
      <c r="D27" s="7">
        <v>967</v>
      </c>
      <c r="E27" s="7">
        <v>1735</v>
      </c>
      <c r="F27" s="7">
        <v>2503</v>
      </c>
      <c r="G27" s="7">
        <v>3271</v>
      </c>
      <c r="H27" s="3"/>
      <c r="I27" s="7">
        <v>4039</v>
      </c>
      <c r="J27" s="7">
        <v>4807</v>
      </c>
      <c r="K27" s="7"/>
      <c r="L27" s="7">
        <v>5575</v>
      </c>
      <c r="M27" s="7">
        <v>6343</v>
      </c>
      <c r="N27" s="3" t="s">
        <v>1253</v>
      </c>
      <c r="O27" s="3" t="s">
        <v>1254</v>
      </c>
      <c r="P27" s="3" t="s">
        <v>1255</v>
      </c>
      <c r="Q27" s="3" t="s">
        <v>1256</v>
      </c>
      <c r="R27" s="3" t="s">
        <v>1257</v>
      </c>
      <c r="S27" s="3" t="s">
        <v>1258</v>
      </c>
      <c r="T27" s="3" t="s">
        <v>1259</v>
      </c>
      <c r="U27" s="3" t="s">
        <v>1260</v>
      </c>
      <c r="V27" s="13" t="s">
        <v>245</v>
      </c>
      <c r="W27" s="13"/>
      <c r="X27" s="4"/>
      <c r="Y27" s="15">
        <v>199</v>
      </c>
      <c r="Z27" s="3" t="s">
        <v>1261</v>
      </c>
    </row>
    <row r="28" spans="1:26">
      <c r="A28" s="5" t="s">
        <v>245</v>
      </c>
      <c r="B28" s="5" t="s">
        <v>245</v>
      </c>
      <c r="C28" s="3"/>
      <c r="D28" s="7">
        <v>968</v>
      </c>
      <c r="E28" s="7">
        <v>1736</v>
      </c>
      <c r="F28" s="7">
        <v>2504</v>
      </c>
      <c r="G28" s="7">
        <v>3272</v>
      </c>
      <c r="H28" s="3"/>
      <c r="I28" s="7">
        <v>4040</v>
      </c>
      <c r="J28" s="7">
        <v>4808</v>
      </c>
      <c r="K28" s="7"/>
      <c r="L28" s="7">
        <v>5576</v>
      </c>
      <c r="M28" s="7">
        <v>6344</v>
      </c>
      <c r="N28" s="3" t="s">
        <v>1262</v>
      </c>
      <c r="O28" s="3" t="s">
        <v>1263</v>
      </c>
      <c r="P28" s="3" t="s">
        <v>1264</v>
      </c>
      <c r="Q28" s="3" t="s">
        <v>1265</v>
      </c>
      <c r="R28" s="3" t="s">
        <v>1266</v>
      </c>
      <c r="S28" s="3" t="s">
        <v>1267</v>
      </c>
      <c r="T28" s="3" t="s">
        <v>1268</v>
      </c>
      <c r="U28" s="3" t="s">
        <v>1269</v>
      </c>
      <c r="V28" s="13" t="s">
        <v>245</v>
      </c>
      <c r="W28" s="13"/>
      <c r="X28" s="4"/>
      <c r="Y28" s="15">
        <v>200</v>
      </c>
      <c r="Z28" s="3" t="s">
        <v>1270</v>
      </c>
    </row>
    <row r="29" spans="1:26">
      <c r="A29" s="5" t="s">
        <v>245</v>
      </c>
      <c r="B29" s="5" t="s">
        <v>245</v>
      </c>
      <c r="C29" s="3"/>
      <c r="D29" s="7">
        <v>969</v>
      </c>
      <c r="E29" s="7">
        <v>1737</v>
      </c>
      <c r="F29" s="7">
        <v>2505</v>
      </c>
      <c r="G29" s="7">
        <v>3273</v>
      </c>
      <c r="H29" s="3"/>
      <c r="I29" s="7">
        <v>4041</v>
      </c>
      <c r="J29" s="7">
        <v>4809</v>
      </c>
      <c r="K29" s="7"/>
      <c r="L29" s="7">
        <v>5577</v>
      </c>
      <c r="M29" s="7">
        <v>6345</v>
      </c>
      <c r="N29" s="3" t="s">
        <v>1271</v>
      </c>
      <c r="O29" s="3" t="s">
        <v>1272</v>
      </c>
      <c r="P29" s="3" t="s">
        <v>1273</v>
      </c>
      <c r="Q29" s="3" t="s">
        <v>1274</v>
      </c>
      <c r="R29" s="3" t="s">
        <v>1275</v>
      </c>
      <c r="S29" s="3" t="s">
        <v>1276</v>
      </c>
      <c r="T29" s="3" t="s">
        <v>1277</v>
      </c>
      <c r="U29" s="3" t="s">
        <v>1278</v>
      </c>
      <c r="V29" s="13" t="s">
        <v>245</v>
      </c>
      <c r="W29" s="13"/>
      <c r="X29" s="4"/>
      <c r="Y29" s="15">
        <v>201</v>
      </c>
      <c r="Z29" s="3" t="s">
        <v>1279</v>
      </c>
    </row>
    <row r="30" spans="1:26">
      <c r="A30" s="5" t="s">
        <v>245</v>
      </c>
      <c r="B30" s="5" t="s">
        <v>245</v>
      </c>
      <c r="C30" s="3"/>
      <c r="D30" s="7">
        <v>970</v>
      </c>
      <c r="E30" s="7">
        <v>1738</v>
      </c>
      <c r="F30" s="7">
        <v>2506</v>
      </c>
      <c r="G30" s="7">
        <v>3274</v>
      </c>
      <c r="H30" s="3"/>
      <c r="I30" s="7">
        <v>4042</v>
      </c>
      <c r="J30" s="7">
        <v>4810</v>
      </c>
      <c r="K30" s="7"/>
      <c r="L30" s="7">
        <v>5578</v>
      </c>
      <c r="M30" s="7">
        <v>6346</v>
      </c>
      <c r="N30" s="3" t="s">
        <v>1280</v>
      </c>
      <c r="O30" s="3" t="s">
        <v>1281</v>
      </c>
      <c r="P30" s="3" t="s">
        <v>1282</v>
      </c>
      <c r="Q30" s="3" t="s">
        <v>1283</v>
      </c>
      <c r="R30" s="3" t="s">
        <v>1284</v>
      </c>
      <c r="S30" s="3" t="s">
        <v>1285</v>
      </c>
      <c r="T30" s="3" t="s">
        <v>1286</v>
      </c>
      <c r="U30" s="3" t="s">
        <v>1287</v>
      </c>
      <c r="V30" s="13" t="s">
        <v>245</v>
      </c>
      <c r="W30" s="13"/>
      <c r="X30" s="4"/>
      <c r="Y30" s="15">
        <v>202</v>
      </c>
      <c r="Z30" s="3" t="s">
        <v>1288</v>
      </c>
    </row>
    <row r="31" ht="28" spans="1:26">
      <c r="A31" s="5" t="s">
        <v>1289</v>
      </c>
      <c r="B31" s="5" t="s">
        <v>1289</v>
      </c>
      <c r="C31" s="3"/>
      <c r="D31" s="7">
        <v>971</v>
      </c>
      <c r="E31" s="7">
        <v>1739</v>
      </c>
      <c r="F31" s="7">
        <v>2507</v>
      </c>
      <c r="G31" s="7">
        <v>3275</v>
      </c>
      <c r="H31" s="3"/>
      <c r="I31" s="7">
        <v>4043</v>
      </c>
      <c r="J31" s="7">
        <v>4811</v>
      </c>
      <c r="K31" s="7"/>
      <c r="L31" s="7">
        <v>5579</v>
      </c>
      <c r="M31" s="7">
        <v>6347</v>
      </c>
      <c r="N31" s="3" t="s">
        <v>1290</v>
      </c>
      <c r="O31" s="3" t="s">
        <v>1291</v>
      </c>
      <c r="P31" s="3" t="s">
        <v>1292</v>
      </c>
      <c r="Q31" s="3" t="s">
        <v>1293</v>
      </c>
      <c r="R31" s="3" t="s">
        <v>1294</v>
      </c>
      <c r="S31" s="3" t="s">
        <v>1295</v>
      </c>
      <c r="T31" s="3" t="s">
        <v>1296</v>
      </c>
      <c r="U31" s="3" t="s">
        <v>1297</v>
      </c>
      <c r="V31" s="13" t="s">
        <v>245</v>
      </c>
      <c r="W31" s="13"/>
      <c r="X31" s="4"/>
      <c r="Y31" s="15">
        <v>203</v>
      </c>
      <c r="Z31" s="3" t="s">
        <v>1298</v>
      </c>
    </row>
    <row r="32" spans="1:26">
      <c r="A32" s="5" t="s">
        <v>1299</v>
      </c>
      <c r="B32" s="5" t="s">
        <v>1299</v>
      </c>
      <c r="C32" s="3"/>
      <c r="D32" s="7">
        <v>972</v>
      </c>
      <c r="E32" s="7">
        <v>1740</v>
      </c>
      <c r="F32" s="7">
        <v>2508</v>
      </c>
      <c r="G32" s="7">
        <v>3276</v>
      </c>
      <c r="H32" s="3"/>
      <c r="I32" s="7">
        <v>4044</v>
      </c>
      <c r="J32" s="7">
        <v>4812</v>
      </c>
      <c r="K32" s="7"/>
      <c r="L32" s="7">
        <v>5580</v>
      </c>
      <c r="M32" s="7">
        <v>6348</v>
      </c>
      <c r="N32" s="3" t="s">
        <v>1300</v>
      </c>
      <c r="O32" s="3" t="s">
        <v>1301</v>
      </c>
      <c r="P32" s="3" t="s">
        <v>1302</v>
      </c>
      <c r="Q32" s="3" t="s">
        <v>1303</v>
      </c>
      <c r="R32" s="3" t="s">
        <v>1304</v>
      </c>
      <c r="S32" s="3" t="s">
        <v>1305</v>
      </c>
      <c r="T32" s="3" t="s">
        <v>1306</v>
      </c>
      <c r="U32" s="3" t="s">
        <v>1307</v>
      </c>
      <c r="V32" s="13" t="s">
        <v>245</v>
      </c>
      <c r="W32" s="13"/>
      <c r="X32" s="4"/>
      <c r="Y32" s="15">
        <v>204</v>
      </c>
      <c r="Z32" s="3" t="s">
        <v>1308</v>
      </c>
    </row>
    <row r="33" spans="1:26">
      <c r="A33" s="5" t="s">
        <v>1309</v>
      </c>
      <c r="B33" s="5" t="s">
        <v>1309</v>
      </c>
      <c r="C33" s="3"/>
      <c r="D33" s="7">
        <v>973</v>
      </c>
      <c r="E33" s="7">
        <v>1741</v>
      </c>
      <c r="F33" s="7">
        <v>2509</v>
      </c>
      <c r="G33" s="7">
        <v>3277</v>
      </c>
      <c r="H33" s="3"/>
      <c r="I33" s="7">
        <v>4045</v>
      </c>
      <c r="J33" s="7">
        <v>4813</v>
      </c>
      <c r="K33" s="7"/>
      <c r="L33" s="7">
        <v>5581</v>
      </c>
      <c r="M33" s="7">
        <v>6349</v>
      </c>
      <c r="N33" s="3" t="s">
        <v>1310</v>
      </c>
      <c r="O33" s="3" t="s">
        <v>1311</v>
      </c>
      <c r="P33" s="3" t="s">
        <v>1312</v>
      </c>
      <c r="Q33" s="3" t="s">
        <v>1313</v>
      </c>
      <c r="R33" s="3" t="s">
        <v>1314</v>
      </c>
      <c r="S33" s="3" t="s">
        <v>1315</v>
      </c>
      <c r="T33" s="3" t="s">
        <v>1316</v>
      </c>
      <c r="U33" s="3" t="s">
        <v>1317</v>
      </c>
      <c r="V33" s="13" t="s">
        <v>245</v>
      </c>
      <c r="W33" s="13"/>
      <c r="X33" s="4"/>
      <c r="Y33" s="15">
        <v>205</v>
      </c>
      <c r="Z33" s="3" t="s">
        <v>1318</v>
      </c>
    </row>
    <row r="34" spans="1:26">
      <c r="A34" s="5" t="s">
        <v>245</v>
      </c>
      <c r="B34" s="5" t="s">
        <v>245</v>
      </c>
      <c r="C34" s="3"/>
      <c r="D34" s="7">
        <v>974</v>
      </c>
      <c r="E34" s="7">
        <v>1742</v>
      </c>
      <c r="F34" s="7">
        <v>2510</v>
      </c>
      <c r="G34" s="7">
        <v>3278</v>
      </c>
      <c r="H34" s="3"/>
      <c r="I34" s="7">
        <v>4046</v>
      </c>
      <c r="J34" s="7">
        <v>4814</v>
      </c>
      <c r="K34" s="7"/>
      <c r="L34" s="7">
        <v>5582</v>
      </c>
      <c r="M34" s="7">
        <v>6350</v>
      </c>
      <c r="N34" s="3" t="s">
        <v>1319</v>
      </c>
      <c r="O34" s="3" t="s">
        <v>1320</v>
      </c>
      <c r="P34" s="3" t="s">
        <v>1321</v>
      </c>
      <c r="Q34" s="3" t="s">
        <v>1322</v>
      </c>
      <c r="R34" s="3" t="s">
        <v>1323</v>
      </c>
      <c r="S34" s="3" t="s">
        <v>1324</v>
      </c>
      <c r="T34" s="3" t="s">
        <v>1325</v>
      </c>
      <c r="U34" s="3" t="s">
        <v>1326</v>
      </c>
      <c r="V34" s="13" t="s">
        <v>245</v>
      </c>
      <c r="W34" s="13"/>
      <c r="X34" s="4"/>
      <c r="Y34" s="15">
        <v>206</v>
      </c>
      <c r="Z34" s="3" t="s">
        <v>1327</v>
      </c>
    </row>
    <row r="35" spans="1:26">
      <c r="A35" s="5" t="s">
        <v>245</v>
      </c>
      <c r="B35" s="5" t="s">
        <v>245</v>
      </c>
      <c r="C35" s="3"/>
      <c r="D35" s="7">
        <v>975</v>
      </c>
      <c r="E35" s="7">
        <v>1743</v>
      </c>
      <c r="F35" s="7">
        <v>2511</v>
      </c>
      <c r="G35" s="7">
        <v>3279</v>
      </c>
      <c r="H35" s="3"/>
      <c r="I35" s="7">
        <v>4047</v>
      </c>
      <c r="J35" s="7">
        <v>4815</v>
      </c>
      <c r="K35" s="7"/>
      <c r="L35" s="7">
        <v>5583</v>
      </c>
      <c r="M35" s="7">
        <v>6351</v>
      </c>
      <c r="N35" s="3" t="s">
        <v>1328</v>
      </c>
      <c r="O35" s="3" t="s">
        <v>1329</v>
      </c>
      <c r="P35" s="3" t="s">
        <v>1330</v>
      </c>
      <c r="Q35" s="3" t="s">
        <v>1331</v>
      </c>
      <c r="R35" s="3" t="s">
        <v>1332</v>
      </c>
      <c r="S35" s="3" t="s">
        <v>1333</v>
      </c>
      <c r="T35" s="3" t="s">
        <v>1334</v>
      </c>
      <c r="U35" s="3" t="s">
        <v>1335</v>
      </c>
      <c r="V35" s="13" t="s">
        <v>245</v>
      </c>
      <c r="W35" s="13"/>
      <c r="X35" s="4"/>
      <c r="Y35" s="15">
        <v>207</v>
      </c>
      <c r="Z35" s="3" t="s">
        <v>1336</v>
      </c>
    </row>
    <row r="36" spans="1:26">
      <c r="A36" s="5" t="s">
        <v>1337</v>
      </c>
      <c r="B36" s="5" t="s">
        <v>1337</v>
      </c>
      <c r="C36" s="3" t="s">
        <v>974</v>
      </c>
      <c r="D36" s="7">
        <v>976</v>
      </c>
      <c r="E36" s="7">
        <v>1744</v>
      </c>
      <c r="F36" s="7">
        <v>2512</v>
      </c>
      <c r="G36" s="7">
        <v>3280</v>
      </c>
      <c r="H36" s="3" t="s">
        <v>1338</v>
      </c>
      <c r="I36" s="7">
        <v>4048</v>
      </c>
      <c r="J36" s="7">
        <v>4816</v>
      </c>
      <c r="K36" s="7"/>
      <c r="L36" s="7">
        <v>5584</v>
      </c>
      <c r="M36" s="7">
        <v>6352</v>
      </c>
      <c r="N36" s="3" t="s">
        <v>1339</v>
      </c>
      <c r="O36" s="3" t="s">
        <v>1340</v>
      </c>
      <c r="P36" s="3" t="s">
        <v>1341</v>
      </c>
      <c r="Q36" s="3" t="s">
        <v>1342</v>
      </c>
      <c r="R36" s="3" t="s">
        <v>1343</v>
      </c>
      <c r="S36" s="3" t="s">
        <v>1344</v>
      </c>
      <c r="T36" s="3" t="s">
        <v>1345</v>
      </c>
      <c r="U36" s="3" t="s">
        <v>1346</v>
      </c>
      <c r="V36" s="13" t="s">
        <v>245</v>
      </c>
      <c r="W36" s="13"/>
      <c r="X36" s="4" t="s">
        <v>984</v>
      </c>
      <c r="Y36" s="15">
        <v>208</v>
      </c>
      <c r="Z36" s="3" t="s">
        <v>1347</v>
      </c>
    </row>
    <row r="37" ht="28" spans="1:26">
      <c r="A37" s="5" t="s">
        <v>1348</v>
      </c>
      <c r="B37" s="5" t="s">
        <v>1348</v>
      </c>
      <c r="C37" s="3"/>
      <c r="D37" s="7">
        <v>977</v>
      </c>
      <c r="E37" s="7">
        <v>1745</v>
      </c>
      <c r="F37" s="7">
        <v>2513</v>
      </c>
      <c r="G37" s="7">
        <v>3281</v>
      </c>
      <c r="H37" s="3"/>
      <c r="I37" s="7">
        <v>4049</v>
      </c>
      <c r="J37" s="7">
        <v>4817</v>
      </c>
      <c r="K37" s="7"/>
      <c r="L37" s="7">
        <v>5585</v>
      </c>
      <c r="M37" s="7">
        <v>6353</v>
      </c>
      <c r="N37" s="3" t="s">
        <v>1349</v>
      </c>
      <c r="O37" s="3" t="s">
        <v>1350</v>
      </c>
      <c r="P37" s="3" t="s">
        <v>1351</v>
      </c>
      <c r="Q37" s="3" t="s">
        <v>1352</v>
      </c>
      <c r="R37" s="3" t="s">
        <v>1353</v>
      </c>
      <c r="S37" s="3" t="s">
        <v>1354</v>
      </c>
      <c r="T37" s="3" t="s">
        <v>1355</v>
      </c>
      <c r="U37" s="3" t="s">
        <v>1356</v>
      </c>
      <c r="V37" s="13" t="s">
        <v>245</v>
      </c>
      <c r="W37" s="13"/>
      <c r="X37" s="4"/>
      <c r="Y37" s="15">
        <v>209</v>
      </c>
      <c r="Z37" s="3" t="s">
        <v>1357</v>
      </c>
    </row>
    <row r="38" spans="1:26">
      <c r="A38" s="5" t="s">
        <v>1358</v>
      </c>
      <c r="B38" s="5" t="s">
        <v>1358</v>
      </c>
      <c r="C38" s="3"/>
      <c r="D38" s="7">
        <v>978</v>
      </c>
      <c r="E38" s="7">
        <v>1746</v>
      </c>
      <c r="F38" s="7">
        <v>2514</v>
      </c>
      <c r="G38" s="7">
        <v>3282</v>
      </c>
      <c r="H38" s="3"/>
      <c r="I38" s="7">
        <v>4050</v>
      </c>
      <c r="J38" s="7">
        <v>4818</v>
      </c>
      <c r="K38" s="7"/>
      <c r="L38" s="7">
        <v>5586</v>
      </c>
      <c r="M38" s="7">
        <v>6354</v>
      </c>
      <c r="N38" s="3" t="s">
        <v>1359</v>
      </c>
      <c r="O38" s="3" t="s">
        <v>1360</v>
      </c>
      <c r="P38" s="3" t="s">
        <v>1361</v>
      </c>
      <c r="Q38" s="3" t="s">
        <v>1362</v>
      </c>
      <c r="R38" s="3" t="s">
        <v>1363</v>
      </c>
      <c r="S38" s="3" t="s">
        <v>1364</v>
      </c>
      <c r="T38" s="3" t="s">
        <v>1365</v>
      </c>
      <c r="U38" s="3" t="s">
        <v>1366</v>
      </c>
      <c r="V38" s="13" t="s">
        <v>245</v>
      </c>
      <c r="W38" s="13"/>
      <c r="X38" s="4"/>
      <c r="Y38" s="15">
        <v>210</v>
      </c>
      <c r="Z38" s="3" t="s">
        <v>1367</v>
      </c>
    </row>
    <row r="39" spans="1:26">
      <c r="A39" s="5" t="s">
        <v>245</v>
      </c>
      <c r="B39" s="5" t="s">
        <v>245</v>
      </c>
      <c r="C39" s="3"/>
      <c r="D39" s="7">
        <v>979</v>
      </c>
      <c r="E39" s="7">
        <v>1747</v>
      </c>
      <c r="F39" s="7">
        <v>2515</v>
      </c>
      <c r="G39" s="7">
        <v>3283</v>
      </c>
      <c r="H39" s="3"/>
      <c r="I39" s="7">
        <v>4051</v>
      </c>
      <c r="J39" s="7">
        <v>4819</v>
      </c>
      <c r="K39" s="7"/>
      <c r="L39" s="7">
        <v>5587</v>
      </c>
      <c r="M39" s="7">
        <v>6355</v>
      </c>
      <c r="N39" s="3" t="s">
        <v>1368</v>
      </c>
      <c r="O39" s="3" t="s">
        <v>1369</v>
      </c>
      <c r="P39" s="3" t="s">
        <v>1370</v>
      </c>
      <c r="Q39" s="3" t="s">
        <v>1371</v>
      </c>
      <c r="R39" s="3" t="s">
        <v>1372</v>
      </c>
      <c r="S39" s="3" t="s">
        <v>1373</v>
      </c>
      <c r="T39" s="3" t="s">
        <v>1374</v>
      </c>
      <c r="U39" s="3" t="s">
        <v>1375</v>
      </c>
      <c r="V39" s="13" t="s">
        <v>245</v>
      </c>
      <c r="W39" s="13"/>
      <c r="X39" s="4"/>
      <c r="Y39" s="15">
        <v>211</v>
      </c>
      <c r="Z39" s="3" t="s">
        <v>1376</v>
      </c>
    </row>
    <row r="40" spans="1:26">
      <c r="A40" s="5" t="s">
        <v>245</v>
      </c>
      <c r="B40" s="5" t="s">
        <v>245</v>
      </c>
      <c r="C40" s="3"/>
      <c r="D40" s="7">
        <v>980</v>
      </c>
      <c r="E40" s="7">
        <v>1748</v>
      </c>
      <c r="F40" s="7">
        <v>2516</v>
      </c>
      <c r="G40" s="7">
        <v>3284</v>
      </c>
      <c r="H40" s="3"/>
      <c r="I40" s="7">
        <v>4052</v>
      </c>
      <c r="J40" s="7">
        <v>4820</v>
      </c>
      <c r="K40" s="7"/>
      <c r="L40" s="7">
        <v>5588</v>
      </c>
      <c r="M40" s="7">
        <v>6356</v>
      </c>
      <c r="N40" s="3" t="s">
        <v>1377</v>
      </c>
      <c r="O40" s="3" t="s">
        <v>1378</v>
      </c>
      <c r="P40" s="3" t="s">
        <v>1379</v>
      </c>
      <c r="Q40" s="3" t="s">
        <v>1380</v>
      </c>
      <c r="R40" s="3" t="s">
        <v>1381</v>
      </c>
      <c r="S40" s="3" t="s">
        <v>1382</v>
      </c>
      <c r="T40" s="3" t="s">
        <v>1383</v>
      </c>
      <c r="U40" s="3" t="s">
        <v>1384</v>
      </c>
      <c r="V40" s="13" t="s">
        <v>245</v>
      </c>
      <c r="W40" s="13"/>
      <c r="X40" s="4"/>
      <c r="Y40" s="15">
        <v>212</v>
      </c>
      <c r="Z40" s="3" t="s">
        <v>1385</v>
      </c>
    </row>
    <row r="41" spans="1:26">
      <c r="A41" s="5" t="s">
        <v>245</v>
      </c>
      <c r="B41" s="5" t="s">
        <v>245</v>
      </c>
      <c r="C41" s="3"/>
      <c r="D41" s="7">
        <v>981</v>
      </c>
      <c r="E41" s="7">
        <v>1749</v>
      </c>
      <c r="F41" s="7">
        <v>2517</v>
      </c>
      <c r="G41" s="7">
        <v>3285</v>
      </c>
      <c r="H41" s="3"/>
      <c r="I41" s="7">
        <v>4053</v>
      </c>
      <c r="J41" s="7">
        <v>4821</v>
      </c>
      <c r="K41" s="7"/>
      <c r="L41" s="7">
        <v>5589</v>
      </c>
      <c r="M41" s="7">
        <v>6357</v>
      </c>
      <c r="N41" s="3" t="s">
        <v>1386</v>
      </c>
      <c r="O41" s="3" t="s">
        <v>1387</v>
      </c>
      <c r="P41" s="3" t="s">
        <v>1388</v>
      </c>
      <c r="Q41" s="3" t="s">
        <v>1389</v>
      </c>
      <c r="R41" s="3" t="s">
        <v>1390</v>
      </c>
      <c r="S41" s="3" t="s">
        <v>1391</v>
      </c>
      <c r="T41" s="3" t="s">
        <v>1392</v>
      </c>
      <c r="U41" s="3" t="s">
        <v>1393</v>
      </c>
      <c r="V41" s="13" t="s">
        <v>245</v>
      </c>
      <c r="W41" s="13"/>
      <c r="X41" s="4"/>
      <c r="Y41" s="15">
        <v>213</v>
      </c>
      <c r="Z41" s="3" t="s">
        <v>1394</v>
      </c>
    </row>
    <row r="42" spans="1:26">
      <c r="A42" s="5" t="s">
        <v>245</v>
      </c>
      <c r="B42" s="5" t="s">
        <v>245</v>
      </c>
      <c r="C42" s="3"/>
      <c r="D42" s="7">
        <v>982</v>
      </c>
      <c r="E42" s="7">
        <v>1750</v>
      </c>
      <c r="F42" s="7">
        <v>2518</v>
      </c>
      <c r="G42" s="7">
        <v>3286</v>
      </c>
      <c r="H42" s="3"/>
      <c r="I42" s="7">
        <v>4054</v>
      </c>
      <c r="J42" s="7">
        <v>4822</v>
      </c>
      <c r="K42" s="7"/>
      <c r="L42" s="7">
        <v>5590</v>
      </c>
      <c r="M42" s="7">
        <v>6358</v>
      </c>
      <c r="N42" s="3" t="s">
        <v>1395</v>
      </c>
      <c r="O42" s="3" t="s">
        <v>1396</v>
      </c>
      <c r="P42" s="3" t="s">
        <v>1397</v>
      </c>
      <c r="Q42" s="3" t="s">
        <v>1398</v>
      </c>
      <c r="R42" s="3" t="s">
        <v>1399</v>
      </c>
      <c r="S42" s="3" t="s">
        <v>1400</v>
      </c>
      <c r="T42" s="3" t="s">
        <v>1401</v>
      </c>
      <c r="U42" s="3" t="s">
        <v>1402</v>
      </c>
      <c r="V42" s="13" t="s">
        <v>245</v>
      </c>
      <c r="W42" s="13"/>
      <c r="X42" s="4"/>
      <c r="Y42" s="15">
        <v>214</v>
      </c>
      <c r="Z42" s="3" t="s">
        <v>1403</v>
      </c>
    </row>
    <row r="43" spans="1:26">
      <c r="A43" s="5" t="s">
        <v>245</v>
      </c>
      <c r="B43" s="5" t="s">
        <v>245</v>
      </c>
      <c r="C43" s="3"/>
      <c r="D43" s="7">
        <v>983</v>
      </c>
      <c r="E43" s="7">
        <v>1751</v>
      </c>
      <c r="F43" s="7">
        <v>2519</v>
      </c>
      <c r="G43" s="7">
        <v>3287</v>
      </c>
      <c r="H43" s="3"/>
      <c r="I43" s="7">
        <v>4055</v>
      </c>
      <c r="J43" s="7">
        <v>4823</v>
      </c>
      <c r="K43" s="7"/>
      <c r="L43" s="7">
        <v>5591</v>
      </c>
      <c r="M43" s="7">
        <v>6359</v>
      </c>
      <c r="N43" s="3" t="s">
        <v>1404</v>
      </c>
      <c r="O43" s="3" t="s">
        <v>1405</v>
      </c>
      <c r="P43" s="3" t="s">
        <v>1406</v>
      </c>
      <c r="Q43" s="3" t="s">
        <v>1407</v>
      </c>
      <c r="R43" s="3" t="s">
        <v>1408</v>
      </c>
      <c r="S43" s="3" t="s">
        <v>1409</v>
      </c>
      <c r="T43" s="3" t="s">
        <v>1410</v>
      </c>
      <c r="U43" s="3" t="s">
        <v>1411</v>
      </c>
      <c r="V43" s="13" t="s">
        <v>245</v>
      </c>
      <c r="W43" s="13"/>
      <c r="X43" s="4"/>
      <c r="Y43" s="15">
        <v>215</v>
      </c>
      <c r="Z43" s="3" t="s">
        <v>1412</v>
      </c>
    </row>
    <row r="44" spans="1:26">
      <c r="A44" s="5" t="s">
        <v>245</v>
      </c>
      <c r="B44" s="5" t="s">
        <v>245</v>
      </c>
      <c r="C44" s="3"/>
      <c r="D44" s="7">
        <v>984</v>
      </c>
      <c r="E44" s="7">
        <v>1752</v>
      </c>
      <c r="F44" s="7">
        <v>2520</v>
      </c>
      <c r="G44" s="7">
        <v>3288</v>
      </c>
      <c r="H44" s="3"/>
      <c r="I44" s="7">
        <v>4056</v>
      </c>
      <c r="J44" s="7">
        <v>4824</v>
      </c>
      <c r="K44" s="7"/>
      <c r="L44" s="7">
        <v>5592</v>
      </c>
      <c r="M44" s="7">
        <v>6360</v>
      </c>
      <c r="N44" s="3" t="s">
        <v>1413</v>
      </c>
      <c r="O44" s="3" t="s">
        <v>1414</v>
      </c>
      <c r="P44" s="3" t="s">
        <v>1415</v>
      </c>
      <c r="Q44" s="3" t="s">
        <v>1416</v>
      </c>
      <c r="R44" s="3" t="s">
        <v>1417</v>
      </c>
      <c r="S44" s="3" t="s">
        <v>1418</v>
      </c>
      <c r="T44" s="3" t="s">
        <v>1419</v>
      </c>
      <c r="U44" s="3" t="s">
        <v>1420</v>
      </c>
      <c r="V44" s="13" t="s">
        <v>245</v>
      </c>
      <c r="W44" s="13"/>
      <c r="X44" s="4"/>
      <c r="Y44" s="15">
        <v>216</v>
      </c>
      <c r="Z44" s="3" t="s">
        <v>1421</v>
      </c>
    </row>
    <row r="45" spans="1:26">
      <c r="A45" s="5" t="s">
        <v>245</v>
      </c>
      <c r="B45" s="5" t="s">
        <v>245</v>
      </c>
      <c r="C45" s="3"/>
      <c r="D45" s="7">
        <v>985</v>
      </c>
      <c r="E45" s="7">
        <v>1753</v>
      </c>
      <c r="F45" s="7">
        <v>2521</v>
      </c>
      <c r="G45" s="7">
        <v>3289</v>
      </c>
      <c r="H45" s="3"/>
      <c r="I45" s="7">
        <v>4057</v>
      </c>
      <c r="J45" s="7">
        <v>4825</v>
      </c>
      <c r="K45" s="7"/>
      <c r="L45" s="7">
        <v>5593</v>
      </c>
      <c r="M45" s="7">
        <v>6361</v>
      </c>
      <c r="N45" s="3" t="s">
        <v>1422</v>
      </c>
      <c r="O45" s="3" t="s">
        <v>1423</v>
      </c>
      <c r="P45" s="3" t="s">
        <v>1424</v>
      </c>
      <c r="Q45" s="3" t="s">
        <v>1425</v>
      </c>
      <c r="R45" s="3" t="s">
        <v>1426</v>
      </c>
      <c r="S45" s="3" t="s">
        <v>1427</v>
      </c>
      <c r="T45" s="3" t="s">
        <v>1428</v>
      </c>
      <c r="U45" s="3" t="s">
        <v>1429</v>
      </c>
      <c r="V45" s="13" t="s">
        <v>245</v>
      </c>
      <c r="W45" s="13"/>
      <c r="X45" s="4"/>
      <c r="Y45" s="15">
        <v>217</v>
      </c>
      <c r="Z45" s="3" t="s">
        <v>1430</v>
      </c>
    </row>
    <row r="46" spans="1:26">
      <c r="A46" s="5" t="s">
        <v>245</v>
      </c>
      <c r="B46" s="5" t="s">
        <v>245</v>
      </c>
      <c r="C46" s="3"/>
      <c r="D46" s="7">
        <v>986</v>
      </c>
      <c r="E46" s="7">
        <v>1754</v>
      </c>
      <c r="F46" s="7">
        <v>2522</v>
      </c>
      <c r="G46" s="7">
        <v>3290</v>
      </c>
      <c r="H46" s="3"/>
      <c r="I46" s="7">
        <v>4058</v>
      </c>
      <c r="J46" s="7">
        <v>4826</v>
      </c>
      <c r="K46" s="7"/>
      <c r="L46" s="7">
        <v>5594</v>
      </c>
      <c r="M46" s="7">
        <v>6362</v>
      </c>
      <c r="N46" s="3" t="s">
        <v>1431</v>
      </c>
      <c r="O46" s="3" t="s">
        <v>1432</v>
      </c>
      <c r="P46" s="3" t="s">
        <v>1433</v>
      </c>
      <c r="Q46" s="3" t="s">
        <v>1434</v>
      </c>
      <c r="R46" s="3" t="s">
        <v>1435</v>
      </c>
      <c r="S46" s="3" t="s">
        <v>1436</v>
      </c>
      <c r="T46" s="3" t="s">
        <v>1437</v>
      </c>
      <c r="U46" s="3" t="s">
        <v>1438</v>
      </c>
      <c r="V46" s="13" t="s">
        <v>245</v>
      </c>
      <c r="W46" s="13"/>
      <c r="X46" s="4"/>
      <c r="Y46" s="15">
        <v>218</v>
      </c>
      <c r="Z46" s="3" t="s">
        <v>1439</v>
      </c>
    </row>
    <row r="47" spans="1:26">
      <c r="A47" s="5" t="s">
        <v>245</v>
      </c>
      <c r="B47" s="5" t="s">
        <v>245</v>
      </c>
      <c r="C47" s="3"/>
      <c r="D47" s="7">
        <v>987</v>
      </c>
      <c r="E47" s="7">
        <v>1755</v>
      </c>
      <c r="F47" s="7">
        <v>2523</v>
      </c>
      <c r="G47" s="7">
        <v>3291</v>
      </c>
      <c r="H47" s="3"/>
      <c r="I47" s="7">
        <v>4059</v>
      </c>
      <c r="J47" s="7">
        <v>4827</v>
      </c>
      <c r="K47" s="7"/>
      <c r="L47" s="7">
        <v>5595</v>
      </c>
      <c r="M47" s="7">
        <v>6363</v>
      </c>
      <c r="N47" s="3" t="s">
        <v>1440</v>
      </c>
      <c r="O47" s="3" t="s">
        <v>1441</v>
      </c>
      <c r="P47" s="3" t="s">
        <v>1442</v>
      </c>
      <c r="Q47" s="3" t="s">
        <v>1443</v>
      </c>
      <c r="R47" s="3" t="s">
        <v>1444</v>
      </c>
      <c r="S47" s="3" t="s">
        <v>1445</v>
      </c>
      <c r="T47" s="3" t="s">
        <v>1446</v>
      </c>
      <c r="U47" s="3" t="s">
        <v>1447</v>
      </c>
      <c r="V47" s="13" t="s">
        <v>245</v>
      </c>
      <c r="W47" s="13"/>
      <c r="X47" s="4"/>
      <c r="Y47" s="15">
        <v>219</v>
      </c>
      <c r="Z47" s="3" t="s">
        <v>1448</v>
      </c>
    </row>
    <row r="48" spans="1:26">
      <c r="A48" s="5" t="s">
        <v>245</v>
      </c>
      <c r="B48" s="5" t="s">
        <v>245</v>
      </c>
      <c r="C48" s="3"/>
      <c r="D48" s="7">
        <v>988</v>
      </c>
      <c r="E48" s="7">
        <v>1756</v>
      </c>
      <c r="F48" s="7">
        <v>2524</v>
      </c>
      <c r="G48" s="7">
        <v>3292</v>
      </c>
      <c r="H48" s="3"/>
      <c r="I48" s="7">
        <v>4060</v>
      </c>
      <c r="J48" s="7">
        <v>4828</v>
      </c>
      <c r="K48" s="7"/>
      <c r="L48" s="7">
        <v>5596</v>
      </c>
      <c r="M48" s="7">
        <v>6364</v>
      </c>
      <c r="N48" s="3" t="s">
        <v>1449</v>
      </c>
      <c r="O48" s="3" t="s">
        <v>1450</v>
      </c>
      <c r="P48" s="3" t="s">
        <v>1451</v>
      </c>
      <c r="Q48" s="3" t="s">
        <v>1452</v>
      </c>
      <c r="R48" s="3" t="s">
        <v>1453</v>
      </c>
      <c r="S48" s="3" t="s">
        <v>1454</v>
      </c>
      <c r="T48" s="3" t="s">
        <v>1455</v>
      </c>
      <c r="U48" s="3" t="s">
        <v>1456</v>
      </c>
      <c r="V48" s="13" t="s">
        <v>245</v>
      </c>
      <c r="W48" s="13"/>
      <c r="X48" s="4"/>
      <c r="Y48" s="15">
        <v>220</v>
      </c>
      <c r="Z48" s="3" t="s">
        <v>1457</v>
      </c>
    </row>
    <row r="49" spans="1:26">
      <c r="A49" s="5" t="s">
        <v>245</v>
      </c>
      <c r="B49" s="5" t="s">
        <v>245</v>
      </c>
      <c r="C49" s="3"/>
      <c r="D49" s="7">
        <v>989</v>
      </c>
      <c r="E49" s="7">
        <v>1757</v>
      </c>
      <c r="F49" s="7">
        <v>2525</v>
      </c>
      <c r="G49" s="7">
        <v>3293</v>
      </c>
      <c r="H49" s="3"/>
      <c r="I49" s="7">
        <v>4061</v>
      </c>
      <c r="J49" s="7">
        <v>4829</v>
      </c>
      <c r="K49" s="7"/>
      <c r="L49" s="7">
        <v>5597</v>
      </c>
      <c r="M49" s="7">
        <v>6365</v>
      </c>
      <c r="N49" s="3" t="s">
        <v>1458</v>
      </c>
      <c r="O49" s="3" t="s">
        <v>1459</v>
      </c>
      <c r="P49" s="3" t="s">
        <v>1460</v>
      </c>
      <c r="Q49" s="3" t="s">
        <v>1461</v>
      </c>
      <c r="R49" s="3" t="s">
        <v>1462</v>
      </c>
      <c r="S49" s="3" t="s">
        <v>1463</v>
      </c>
      <c r="T49" s="3" t="s">
        <v>1464</v>
      </c>
      <c r="U49" s="3" t="s">
        <v>1465</v>
      </c>
      <c r="V49" s="13" t="s">
        <v>245</v>
      </c>
      <c r="W49" s="13"/>
      <c r="X49" s="4"/>
      <c r="Y49" s="15">
        <v>221</v>
      </c>
      <c r="Z49" s="3" t="s">
        <v>1466</v>
      </c>
    </row>
    <row r="50" spans="1:26">
      <c r="A50" s="5" t="s">
        <v>245</v>
      </c>
      <c r="B50" s="5" t="s">
        <v>245</v>
      </c>
      <c r="C50" s="3"/>
      <c r="D50" s="7">
        <v>990</v>
      </c>
      <c r="E50" s="7">
        <v>1758</v>
      </c>
      <c r="F50" s="7">
        <v>2526</v>
      </c>
      <c r="G50" s="7">
        <v>3294</v>
      </c>
      <c r="H50" s="3"/>
      <c r="I50" s="7">
        <v>4062</v>
      </c>
      <c r="J50" s="7">
        <v>4830</v>
      </c>
      <c r="K50" s="7"/>
      <c r="L50" s="7">
        <v>5598</v>
      </c>
      <c r="M50" s="7">
        <v>6366</v>
      </c>
      <c r="N50" s="3" t="s">
        <v>1467</v>
      </c>
      <c r="O50" s="3" t="s">
        <v>1468</v>
      </c>
      <c r="P50" s="3" t="s">
        <v>1469</v>
      </c>
      <c r="Q50" s="3" t="s">
        <v>1470</v>
      </c>
      <c r="R50" s="3" t="s">
        <v>1471</v>
      </c>
      <c r="S50" s="3" t="s">
        <v>1472</v>
      </c>
      <c r="T50" s="3" t="s">
        <v>1473</v>
      </c>
      <c r="U50" s="3" t="s">
        <v>1474</v>
      </c>
      <c r="V50" s="13" t="s">
        <v>245</v>
      </c>
      <c r="W50" s="13"/>
      <c r="X50" s="4"/>
      <c r="Y50" s="15">
        <v>222</v>
      </c>
      <c r="Z50" s="3" t="s">
        <v>1475</v>
      </c>
    </row>
    <row r="51" spans="1:26">
      <c r="A51" s="5" t="s">
        <v>245</v>
      </c>
      <c r="B51" s="5" t="s">
        <v>245</v>
      </c>
      <c r="C51" s="3"/>
      <c r="D51" s="7">
        <v>991</v>
      </c>
      <c r="E51" s="7">
        <v>1759</v>
      </c>
      <c r="F51" s="7">
        <v>2527</v>
      </c>
      <c r="G51" s="7">
        <v>3295</v>
      </c>
      <c r="H51" s="3"/>
      <c r="I51" s="7">
        <v>4063</v>
      </c>
      <c r="J51" s="7">
        <v>4831</v>
      </c>
      <c r="K51" s="7"/>
      <c r="L51" s="7">
        <v>5599</v>
      </c>
      <c r="M51" s="7">
        <v>6367</v>
      </c>
      <c r="N51" s="3" t="s">
        <v>1476</v>
      </c>
      <c r="O51" s="3" t="s">
        <v>1477</v>
      </c>
      <c r="P51" s="3" t="s">
        <v>1478</v>
      </c>
      <c r="Q51" s="3" t="s">
        <v>1479</v>
      </c>
      <c r="R51" s="3" t="s">
        <v>1480</v>
      </c>
      <c r="S51" s="3" t="s">
        <v>1481</v>
      </c>
      <c r="T51" s="3" t="s">
        <v>1482</v>
      </c>
      <c r="U51" s="3" t="s">
        <v>1483</v>
      </c>
      <c r="V51" s="13" t="s">
        <v>245</v>
      </c>
      <c r="W51" s="13"/>
      <c r="X51" s="4"/>
      <c r="Y51" s="15">
        <v>223</v>
      </c>
      <c r="Z51" s="3" t="s">
        <v>1484</v>
      </c>
    </row>
    <row r="52" spans="1:26">
      <c r="A52" s="5" t="s">
        <v>1485</v>
      </c>
      <c r="B52" s="8" t="s">
        <v>1485</v>
      </c>
      <c r="C52" s="9" t="s">
        <v>987</v>
      </c>
      <c r="D52" s="7">
        <v>1008</v>
      </c>
      <c r="E52" s="7">
        <v>1776</v>
      </c>
      <c r="F52" s="7">
        <v>2544</v>
      </c>
      <c r="G52" s="7">
        <v>3312</v>
      </c>
      <c r="H52" s="9" t="s">
        <v>1486</v>
      </c>
      <c r="I52" s="7">
        <v>4080</v>
      </c>
      <c r="J52" s="7">
        <v>4848</v>
      </c>
      <c r="K52" s="7"/>
      <c r="L52" s="7">
        <v>5616</v>
      </c>
      <c r="M52" s="7">
        <v>6384</v>
      </c>
      <c r="N52" s="3" t="s">
        <v>1487</v>
      </c>
      <c r="O52" s="3" t="s">
        <v>1488</v>
      </c>
      <c r="P52" s="3" t="s">
        <v>1489</v>
      </c>
      <c r="Q52" s="3" t="s">
        <v>1490</v>
      </c>
      <c r="R52" s="3" t="s">
        <v>1491</v>
      </c>
      <c r="S52" s="3" t="s">
        <v>1492</v>
      </c>
      <c r="T52" s="3" t="s">
        <v>1493</v>
      </c>
      <c r="U52" s="3" t="s">
        <v>1494</v>
      </c>
      <c r="V52" s="13" t="s">
        <v>245</v>
      </c>
      <c r="W52" s="13"/>
      <c r="X52" s="4" t="s">
        <v>996</v>
      </c>
      <c r="Y52" s="15">
        <v>224</v>
      </c>
      <c r="Z52" s="3" t="s">
        <v>1495</v>
      </c>
    </row>
    <row r="53" spans="1:26">
      <c r="A53" s="5" t="s">
        <v>1496</v>
      </c>
      <c r="B53" s="10" t="s">
        <v>1496</v>
      </c>
      <c r="C53" s="11"/>
      <c r="D53" s="7">
        <v>1009</v>
      </c>
      <c r="E53" s="7">
        <v>1777</v>
      </c>
      <c r="F53" s="7">
        <v>2545</v>
      </c>
      <c r="G53" s="7">
        <v>3313</v>
      </c>
      <c r="H53" s="11"/>
      <c r="I53" s="7">
        <v>4081</v>
      </c>
      <c r="J53" s="7">
        <v>4849</v>
      </c>
      <c r="K53" s="7"/>
      <c r="L53" s="7">
        <v>5617</v>
      </c>
      <c r="M53" s="7">
        <v>6385</v>
      </c>
      <c r="N53" s="3" t="s">
        <v>1497</v>
      </c>
      <c r="O53" s="3" t="s">
        <v>1498</v>
      </c>
      <c r="P53" s="3" t="s">
        <v>1499</v>
      </c>
      <c r="Q53" s="3" t="s">
        <v>1500</v>
      </c>
      <c r="R53" s="3" t="s">
        <v>1501</v>
      </c>
      <c r="S53" s="3" t="s">
        <v>1502</v>
      </c>
      <c r="T53" s="3" t="s">
        <v>1503</v>
      </c>
      <c r="U53" s="3" t="s">
        <v>1504</v>
      </c>
      <c r="V53" s="13" t="s">
        <v>245</v>
      </c>
      <c r="W53" s="13"/>
      <c r="X53" s="4"/>
      <c r="Y53" s="15">
        <v>225</v>
      </c>
      <c r="Z53" s="3" t="s">
        <v>1505</v>
      </c>
    </row>
    <row r="54" spans="1:26">
      <c r="A54" s="5" t="s">
        <v>1047</v>
      </c>
      <c r="B54" s="10" t="s">
        <v>1047</v>
      </c>
      <c r="C54" s="11"/>
      <c r="D54" s="7">
        <v>1010</v>
      </c>
      <c r="E54" s="7">
        <v>1778</v>
      </c>
      <c r="F54" s="7">
        <v>2546</v>
      </c>
      <c r="G54" s="7">
        <v>3314</v>
      </c>
      <c r="H54" s="11"/>
      <c r="I54" s="7">
        <v>4082</v>
      </c>
      <c r="J54" s="7">
        <v>4850</v>
      </c>
      <c r="K54" s="7"/>
      <c r="L54" s="7">
        <v>5618</v>
      </c>
      <c r="M54" s="7">
        <v>6386</v>
      </c>
      <c r="N54" s="3" t="s">
        <v>1506</v>
      </c>
      <c r="O54" s="3" t="s">
        <v>1507</v>
      </c>
      <c r="P54" s="3" t="s">
        <v>1508</v>
      </c>
      <c r="Q54" s="3" t="s">
        <v>1509</v>
      </c>
      <c r="R54" s="3" t="s">
        <v>1510</v>
      </c>
      <c r="S54" s="3" t="s">
        <v>1511</v>
      </c>
      <c r="T54" s="3" t="s">
        <v>1512</v>
      </c>
      <c r="U54" s="3" t="s">
        <v>1513</v>
      </c>
      <c r="V54" s="13" t="s">
        <v>245</v>
      </c>
      <c r="W54" s="13"/>
      <c r="X54" s="4"/>
      <c r="Y54" s="15">
        <v>226</v>
      </c>
      <c r="Z54" s="3" t="s">
        <v>1514</v>
      </c>
    </row>
    <row r="55" spans="1:26">
      <c r="A55" s="5" t="s">
        <v>1515</v>
      </c>
      <c r="B55" s="10" t="s">
        <v>1515</v>
      </c>
      <c r="C55" s="11"/>
      <c r="D55" s="7">
        <v>1011</v>
      </c>
      <c r="E55" s="7">
        <v>1779</v>
      </c>
      <c r="F55" s="7">
        <v>2547</v>
      </c>
      <c r="G55" s="7">
        <v>3315</v>
      </c>
      <c r="H55" s="11"/>
      <c r="I55" s="7">
        <v>4083</v>
      </c>
      <c r="J55" s="7">
        <v>4851</v>
      </c>
      <c r="K55" s="7"/>
      <c r="L55" s="7">
        <v>5619</v>
      </c>
      <c r="M55" s="7">
        <v>6387</v>
      </c>
      <c r="N55" s="3" t="s">
        <v>1516</v>
      </c>
      <c r="O55" s="3" t="s">
        <v>1517</v>
      </c>
      <c r="P55" s="3" t="s">
        <v>1518</v>
      </c>
      <c r="Q55" s="3" t="s">
        <v>1519</v>
      </c>
      <c r="R55" s="3" t="s">
        <v>1520</v>
      </c>
      <c r="S55" s="3" t="s">
        <v>1521</v>
      </c>
      <c r="T55" s="3" t="s">
        <v>1522</v>
      </c>
      <c r="U55" s="3" t="s">
        <v>1523</v>
      </c>
      <c r="V55" s="13" t="s">
        <v>245</v>
      </c>
      <c r="W55" s="13"/>
      <c r="X55" s="4"/>
      <c r="Y55" s="15">
        <v>227</v>
      </c>
      <c r="Z55" s="3" t="s">
        <v>1524</v>
      </c>
    </row>
    <row r="56" spans="1:26">
      <c r="A56" s="5" t="s">
        <v>1129</v>
      </c>
      <c r="B56" s="10" t="s">
        <v>1129</v>
      </c>
      <c r="C56" s="11"/>
      <c r="D56" s="7">
        <v>1012</v>
      </c>
      <c r="E56" s="7">
        <v>1780</v>
      </c>
      <c r="F56" s="7">
        <v>2548</v>
      </c>
      <c r="G56" s="7">
        <v>3316</v>
      </c>
      <c r="H56" s="11"/>
      <c r="I56" s="7">
        <v>4084</v>
      </c>
      <c r="J56" s="7">
        <v>4852</v>
      </c>
      <c r="K56" s="7"/>
      <c r="L56" s="7">
        <v>5620</v>
      </c>
      <c r="M56" s="7">
        <v>6388</v>
      </c>
      <c r="N56" s="3" t="s">
        <v>1525</v>
      </c>
      <c r="O56" s="3" t="s">
        <v>1526</v>
      </c>
      <c r="P56" s="3" t="s">
        <v>1527</v>
      </c>
      <c r="Q56" s="3" t="s">
        <v>1528</v>
      </c>
      <c r="R56" s="3" t="s">
        <v>1529</v>
      </c>
      <c r="S56" s="3" t="s">
        <v>1530</v>
      </c>
      <c r="T56" s="3" t="s">
        <v>1531</v>
      </c>
      <c r="U56" s="3" t="s">
        <v>1532</v>
      </c>
      <c r="V56" s="13" t="s">
        <v>245</v>
      </c>
      <c r="W56" s="13"/>
      <c r="X56" s="4"/>
      <c r="Y56" s="15">
        <v>228</v>
      </c>
      <c r="Z56" s="3" t="s">
        <v>1533</v>
      </c>
    </row>
    <row r="57" ht="28" spans="1:26">
      <c r="A57" s="5" t="s">
        <v>1534</v>
      </c>
      <c r="B57" s="10" t="s">
        <v>1534</v>
      </c>
      <c r="C57" s="11"/>
      <c r="D57" s="7">
        <v>1013</v>
      </c>
      <c r="E57" s="7">
        <v>1781</v>
      </c>
      <c r="F57" s="7">
        <v>2549</v>
      </c>
      <c r="G57" s="7">
        <v>3317</v>
      </c>
      <c r="H57" s="11"/>
      <c r="I57" s="7">
        <v>4085</v>
      </c>
      <c r="J57" s="7">
        <v>4853</v>
      </c>
      <c r="K57" s="7"/>
      <c r="L57" s="7">
        <v>5621</v>
      </c>
      <c r="M57" s="7">
        <v>6389</v>
      </c>
      <c r="N57" s="3" t="s">
        <v>1535</v>
      </c>
      <c r="O57" s="3" t="s">
        <v>1536</v>
      </c>
      <c r="P57" s="3" t="s">
        <v>1537</v>
      </c>
      <c r="Q57" s="3" t="s">
        <v>1538</v>
      </c>
      <c r="R57" s="3" t="s">
        <v>1539</v>
      </c>
      <c r="S57" s="3" t="s">
        <v>1540</v>
      </c>
      <c r="T57" s="3" t="s">
        <v>1541</v>
      </c>
      <c r="U57" s="3" t="s">
        <v>1542</v>
      </c>
      <c r="V57" s="13" t="s">
        <v>245</v>
      </c>
      <c r="W57" s="13"/>
      <c r="X57" s="4"/>
      <c r="Y57" s="15">
        <v>229</v>
      </c>
      <c r="Z57" s="3" t="s">
        <v>1543</v>
      </c>
    </row>
    <row r="58" ht="28" spans="1:26">
      <c r="A58" s="5" t="s">
        <v>1544</v>
      </c>
      <c r="B58" s="10" t="s">
        <v>1544</v>
      </c>
      <c r="C58" s="11"/>
      <c r="D58" s="7">
        <v>1014</v>
      </c>
      <c r="E58" s="7">
        <v>1782</v>
      </c>
      <c r="F58" s="7">
        <v>2550</v>
      </c>
      <c r="G58" s="7">
        <v>3318</v>
      </c>
      <c r="H58" s="11"/>
      <c r="I58" s="7">
        <v>4086</v>
      </c>
      <c r="J58" s="7">
        <v>4854</v>
      </c>
      <c r="K58" s="7"/>
      <c r="L58" s="7">
        <v>5622</v>
      </c>
      <c r="M58" s="7">
        <v>6390</v>
      </c>
      <c r="N58" s="3" t="s">
        <v>1545</v>
      </c>
      <c r="O58" s="3" t="s">
        <v>1546</v>
      </c>
      <c r="P58" s="3" t="s">
        <v>1547</v>
      </c>
      <c r="Q58" s="3" t="s">
        <v>1548</v>
      </c>
      <c r="R58" s="3" t="s">
        <v>1549</v>
      </c>
      <c r="S58" s="3" t="s">
        <v>1550</v>
      </c>
      <c r="T58" s="3" t="s">
        <v>1551</v>
      </c>
      <c r="U58" s="3" t="s">
        <v>1552</v>
      </c>
      <c r="V58" s="13" t="s">
        <v>245</v>
      </c>
      <c r="W58" s="13"/>
      <c r="X58" s="4"/>
      <c r="Y58" s="15">
        <v>230</v>
      </c>
      <c r="Z58" s="3" t="s">
        <v>1553</v>
      </c>
    </row>
    <row r="59" ht="28" spans="1:26">
      <c r="A59" s="5" t="s">
        <v>1554</v>
      </c>
      <c r="B59" s="10" t="s">
        <v>1554</v>
      </c>
      <c r="C59" s="11"/>
      <c r="D59" s="7">
        <v>1015</v>
      </c>
      <c r="E59" s="7">
        <v>1783</v>
      </c>
      <c r="F59" s="7">
        <v>2551</v>
      </c>
      <c r="G59" s="7">
        <v>3319</v>
      </c>
      <c r="H59" s="11"/>
      <c r="I59" s="7">
        <v>4087</v>
      </c>
      <c r="J59" s="7">
        <v>4855</v>
      </c>
      <c r="K59" s="7"/>
      <c r="L59" s="7">
        <v>5623</v>
      </c>
      <c r="M59" s="7">
        <v>6391</v>
      </c>
      <c r="N59" s="3" t="s">
        <v>1555</v>
      </c>
      <c r="O59" s="3" t="s">
        <v>1556</v>
      </c>
      <c r="P59" s="3" t="s">
        <v>1557</v>
      </c>
      <c r="Q59" s="3" t="s">
        <v>1558</v>
      </c>
      <c r="R59" s="3" t="s">
        <v>1559</v>
      </c>
      <c r="S59" s="3" t="s">
        <v>1560</v>
      </c>
      <c r="T59" s="3" t="s">
        <v>1561</v>
      </c>
      <c r="U59" s="3" t="s">
        <v>1562</v>
      </c>
      <c r="V59" s="13" t="s">
        <v>245</v>
      </c>
      <c r="W59" s="13"/>
      <c r="X59" s="4"/>
      <c r="Y59" s="15">
        <v>231</v>
      </c>
      <c r="Z59" s="3" t="s">
        <v>1563</v>
      </c>
    </row>
    <row r="60" spans="1:26">
      <c r="A60" s="5" t="s">
        <v>1564</v>
      </c>
      <c r="B60" s="10" t="s">
        <v>1564</v>
      </c>
      <c r="C60" s="11"/>
      <c r="D60" s="7">
        <v>1016</v>
      </c>
      <c r="E60" s="7">
        <v>1784</v>
      </c>
      <c r="F60" s="7">
        <v>2552</v>
      </c>
      <c r="G60" s="7">
        <v>3320</v>
      </c>
      <c r="H60" s="11"/>
      <c r="I60" s="7">
        <v>4088</v>
      </c>
      <c r="J60" s="7">
        <v>4856</v>
      </c>
      <c r="K60" s="7"/>
      <c r="L60" s="7">
        <v>5624</v>
      </c>
      <c r="M60" s="7">
        <v>6392</v>
      </c>
      <c r="N60" s="3" t="s">
        <v>1565</v>
      </c>
      <c r="O60" s="3" t="s">
        <v>1566</v>
      </c>
      <c r="P60" s="3" t="s">
        <v>1567</v>
      </c>
      <c r="Q60" s="3" t="s">
        <v>1568</v>
      </c>
      <c r="R60" s="3" t="s">
        <v>1569</v>
      </c>
      <c r="S60" s="3" t="s">
        <v>1570</v>
      </c>
      <c r="T60" s="3" t="s">
        <v>1571</v>
      </c>
      <c r="U60" s="3" t="s">
        <v>1572</v>
      </c>
      <c r="V60" s="13" t="s">
        <v>245</v>
      </c>
      <c r="W60" s="13"/>
      <c r="X60" s="4"/>
      <c r="Y60" s="15">
        <v>232</v>
      </c>
      <c r="Z60" s="3" t="s">
        <v>1573</v>
      </c>
    </row>
    <row r="61" spans="1:26">
      <c r="A61" s="5" t="s">
        <v>245</v>
      </c>
      <c r="B61" s="10" t="s">
        <v>245</v>
      </c>
      <c r="C61" s="11"/>
      <c r="D61" s="7">
        <v>1017</v>
      </c>
      <c r="E61" s="7">
        <v>1785</v>
      </c>
      <c r="F61" s="7">
        <v>2553</v>
      </c>
      <c r="G61" s="7">
        <v>3321</v>
      </c>
      <c r="H61" s="11"/>
      <c r="I61" s="7">
        <v>4089</v>
      </c>
      <c r="J61" s="7">
        <v>4857</v>
      </c>
      <c r="K61" s="7"/>
      <c r="L61" s="7">
        <v>5625</v>
      </c>
      <c r="M61" s="7">
        <v>6393</v>
      </c>
      <c r="N61" s="3" t="s">
        <v>1574</v>
      </c>
      <c r="O61" s="3" t="s">
        <v>1575</v>
      </c>
      <c r="P61" s="3" t="s">
        <v>1576</v>
      </c>
      <c r="Q61" s="3" t="s">
        <v>1577</v>
      </c>
      <c r="R61" s="3" t="s">
        <v>1578</v>
      </c>
      <c r="S61" s="3" t="s">
        <v>1579</v>
      </c>
      <c r="T61" s="3" t="s">
        <v>1580</v>
      </c>
      <c r="U61" s="3" t="s">
        <v>1581</v>
      </c>
      <c r="V61" s="13" t="s">
        <v>245</v>
      </c>
      <c r="W61" s="13"/>
      <c r="X61" s="4"/>
      <c r="Y61" s="15">
        <v>233</v>
      </c>
      <c r="Z61" s="3" t="s">
        <v>1582</v>
      </c>
    </row>
    <row r="62" ht="28" spans="1:26">
      <c r="A62" s="5" t="s">
        <v>1583</v>
      </c>
      <c r="B62" s="10" t="s">
        <v>1583</v>
      </c>
      <c r="C62" s="11"/>
      <c r="D62" s="7">
        <v>1018</v>
      </c>
      <c r="E62" s="7">
        <v>1786</v>
      </c>
      <c r="F62" s="7">
        <v>2554</v>
      </c>
      <c r="G62" s="7">
        <v>3322</v>
      </c>
      <c r="H62" s="11"/>
      <c r="I62" s="7">
        <v>4090</v>
      </c>
      <c r="J62" s="7">
        <v>4858</v>
      </c>
      <c r="K62" s="7"/>
      <c r="L62" s="7">
        <v>5626</v>
      </c>
      <c r="M62" s="7">
        <v>6394</v>
      </c>
      <c r="N62" s="3" t="s">
        <v>1584</v>
      </c>
      <c r="O62" s="3" t="s">
        <v>1585</v>
      </c>
      <c r="P62" s="3" t="s">
        <v>1586</v>
      </c>
      <c r="Q62" s="3" t="s">
        <v>1587</v>
      </c>
      <c r="R62" s="3" t="s">
        <v>1588</v>
      </c>
      <c r="S62" s="3" t="s">
        <v>1589</v>
      </c>
      <c r="T62" s="3" t="s">
        <v>1590</v>
      </c>
      <c r="U62" s="3" t="s">
        <v>1591</v>
      </c>
      <c r="V62" s="13" t="s">
        <v>245</v>
      </c>
      <c r="W62" s="13"/>
      <c r="X62" s="4"/>
      <c r="Y62" s="15">
        <v>234</v>
      </c>
      <c r="Z62" s="3" t="s">
        <v>1592</v>
      </c>
    </row>
    <row r="63" spans="1:26">
      <c r="A63" s="5" t="s">
        <v>1077</v>
      </c>
      <c r="B63" s="10" t="s">
        <v>1077</v>
      </c>
      <c r="C63" s="11"/>
      <c r="D63" s="7">
        <v>1019</v>
      </c>
      <c r="E63" s="7">
        <v>1787</v>
      </c>
      <c r="F63" s="7">
        <v>2555</v>
      </c>
      <c r="G63" s="7">
        <v>3323</v>
      </c>
      <c r="H63" s="11"/>
      <c r="I63" s="7">
        <v>4091</v>
      </c>
      <c r="J63" s="7">
        <v>4859</v>
      </c>
      <c r="K63" s="7"/>
      <c r="L63" s="7">
        <v>5627</v>
      </c>
      <c r="M63" s="7">
        <v>6395</v>
      </c>
      <c r="N63" s="3" t="s">
        <v>1593</v>
      </c>
      <c r="O63" s="3" t="s">
        <v>1594</v>
      </c>
      <c r="P63" s="3" t="s">
        <v>1595</v>
      </c>
      <c r="Q63" s="3" t="s">
        <v>1596</v>
      </c>
      <c r="R63" s="3" t="s">
        <v>1597</v>
      </c>
      <c r="S63" s="3" t="s">
        <v>1598</v>
      </c>
      <c r="T63" s="3" t="s">
        <v>1599</v>
      </c>
      <c r="U63" s="3" t="s">
        <v>1600</v>
      </c>
      <c r="V63" s="13" t="s">
        <v>245</v>
      </c>
      <c r="W63" s="13"/>
      <c r="X63" s="4"/>
      <c r="Y63" s="15">
        <v>235</v>
      </c>
      <c r="Z63" s="3" t="s">
        <v>1601</v>
      </c>
    </row>
    <row r="64" spans="1:26">
      <c r="A64" s="5" t="s">
        <v>245</v>
      </c>
      <c r="B64" s="10" t="s">
        <v>245</v>
      </c>
      <c r="C64" s="11"/>
      <c r="D64" s="7">
        <v>1020</v>
      </c>
      <c r="E64" s="7">
        <v>1788</v>
      </c>
      <c r="F64" s="7">
        <v>2556</v>
      </c>
      <c r="G64" s="7">
        <v>3324</v>
      </c>
      <c r="H64" s="11"/>
      <c r="I64" s="7">
        <v>4092</v>
      </c>
      <c r="J64" s="7">
        <v>4860</v>
      </c>
      <c r="K64" s="7"/>
      <c r="L64" s="7">
        <v>5628</v>
      </c>
      <c r="M64" s="7">
        <v>6396</v>
      </c>
      <c r="N64" s="3" t="s">
        <v>1602</v>
      </c>
      <c r="O64" s="3" t="s">
        <v>1603</v>
      </c>
      <c r="P64" s="3" t="s">
        <v>1604</v>
      </c>
      <c r="Q64" s="3" t="s">
        <v>1605</v>
      </c>
      <c r="R64" s="3" t="s">
        <v>1606</v>
      </c>
      <c r="S64" s="3" t="s">
        <v>1607</v>
      </c>
      <c r="T64" s="3" t="s">
        <v>1608</v>
      </c>
      <c r="U64" s="3" t="s">
        <v>1609</v>
      </c>
      <c r="V64" s="13" t="s">
        <v>245</v>
      </c>
      <c r="W64" s="13"/>
      <c r="X64" s="4"/>
      <c r="Y64" s="15">
        <v>236</v>
      </c>
      <c r="Z64" s="3" t="s">
        <v>1610</v>
      </c>
    </row>
    <row r="65" ht="28" spans="1:26">
      <c r="A65" s="5" t="s">
        <v>1611</v>
      </c>
      <c r="B65" s="10" t="s">
        <v>1611</v>
      </c>
      <c r="C65" s="11"/>
      <c r="D65" s="7">
        <v>1021</v>
      </c>
      <c r="E65" s="7">
        <v>1789</v>
      </c>
      <c r="F65" s="7">
        <v>2557</v>
      </c>
      <c r="G65" s="7">
        <v>3325</v>
      </c>
      <c r="H65" s="11"/>
      <c r="I65" s="7">
        <v>4093</v>
      </c>
      <c r="J65" s="7">
        <v>4861</v>
      </c>
      <c r="K65" s="7"/>
      <c r="L65" s="7">
        <v>5629</v>
      </c>
      <c r="M65" s="7">
        <v>6397</v>
      </c>
      <c r="N65" s="3" t="s">
        <v>1612</v>
      </c>
      <c r="O65" s="3" t="s">
        <v>1613</v>
      </c>
      <c r="P65" s="3" t="s">
        <v>1614</v>
      </c>
      <c r="Q65" s="3" t="s">
        <v>1615</v>
      </c>
      <c r="R65" s="3" t="s">
        <v>1616</v>
      </c>
      <c r="S65" s="3" t="s">
        <v>1617</v>
      </c>
      <c r="T65" s="3" t="s">
        <v>1618</v>
      </c>
      <c r="U65" s="3" t="s">
        <v>1619</v>
      </c>
      <c r="V65" s="13" t="s">
        <v>245</v>
      </c>
      <c r="W65" s="13"/>
      <c r="X65" s="4"/>
      <c r="Y65" s="15">
        <v>237</v>
      </c>
      <c r="Z65" s="3" t="s">
        <v>1620</v>
      </c>
    </row>
    <row r="66" ht="28" spans="1:26">
      <c r="A66" s="5" t="s">
        <v>1621</v>
      </c>
      <c r="B66" s="10" t="s">
        <v>1621</v>
      </c>
      <c r="C66" s="11"/>
      <c r="D66" s="7">
        <v>1022</v>
      </c>
      <c r="E66" s="7">
        <v>1790</v>
      </c>
      <c r="F66" s="7">
        <v>2558</v>
      </c>
      <c r="G66" s="7">
        <v>3326</v>
      </c>
      <c r="H66" s="11"/>
      <c r="I66" s="7">
        <v>4094</v>
      </c>
      <c r="J66" s="7">
        <v>4862</v>
      </c>
      <c r="K66" s="7"/>
      <c r="L66" s="7">
        <v>5630</v>
      </c>
      <c r="M66" s="7">
        <v>6398</v>
      </c>
      <c r="N66" s="3" t="s">
        <v>1622</v>
      </c>
      <c r="O66" s="3" t="s">
        <v>1623</v>
      </c>
      <c r="P66" s="3" t="s">
        <v>1624</v>
      </c>
      <c r="Q66" s="3" t="s">
        <v>1625</v>
      </c>
      <c r="R66" s="3" t="s">
        <v>1626</v>
      </c>
      <c r="S66" s="3" t="s">
        <v>1627</v>
      </c>
      <c r="T66" s="3" t="s">
        <v>1628</v>
      </c>
      <c r="U66" s="3" t="s">
        <v>1629</v>
      </c>
      <c r="V66" s="13" t="s">
        <v>245</v>
      </c>
      <c r="W66" s="13"/>
      <c r="X66" s="4"/>
      <c r="Y66" s="15">
        <v>238</v>
      </c>
      <c r="Z66" s="3" t="s">
        <v>1630</v>
      </c>
    </row>
    <row r="67" ht="28" spans="1:26">
      <c r="A67" s="5" t="s">
        <v>1631</v>
      </c>
      <c r="B67" s="16" t="s">
        <v>1631</v>
      </c>
      <c r="C67" s="17"/>
      <c r="D67" s="7">
        <v>1023</v>
      </c>
      <c r="E67" s="7">
        <v>1791</v>
      </c>
      <c r="F67" s="7">
        <v>2559</v>
      </c>
      <c r="G67" s="7">
        <v>3327</v>
      </c>
      <c r="H67" s="17"/>
      <c r="I67" s="7">
        <v>4095</v>
      </c>
      <c r="J67" s="7">
        <v>4863</v>
      </c>
      <c r="K67" s="7"/>
      <c r="L67" s="7">
        <v>5631</v>
      </c>
      <c r="M67" s="7">
        <v>6399</v>
      </c>
      <c r="N67" s="3" t="s">
        <v>1632</v>
      </c>
      <c r="O67" s="3" t="s">
        <v>1633</v>
      </c>
      <c r="P67" s="3" t="s">
        <v>1634</v>
      </c>
      <c r="Q67" s="3" t="s">
        <v>1635</v>
      </c>
      <c r="R67" s="3" t="s">
        <v>1636</v>
      </c>
      <c r="S67" s="3" t="s">
        <v>1637</v>
      </c>
      <c r="T67" s="3" t="s">
        <v>1638</v>
      </c>
      <c r="U67" s="3" t="s">
        <v>1639</v>
      </c>
      <c r="V67" s="13" t="s">
        <v>245</v>
      </c>
      <c r="W67" s="13"/>
      <c r="X67" s="4"/>
      <c r="Y67" s="15">
        <v>239</v>
      </c>
      <c r="Z67" s="3" t="s">
        <v>1640</v>
      </c>
    </row>
    <row r="68" spans="1:26">
      <c r="A68" s="5" t="s">
        <v>1641</v>
      </c>
      <c r="B68" s="8" t="s">
        <v>1641</v>
      </c>
      <c r="C68" s="9" t="s">
        <v>999</v>
      </c>
      <c r="D68" s="7">
        <v>1024</v>
      </c>
      <c r="E68" s="7">
        <v>1792</v>
      </c>
      <c r="F68" s="7">
        <v>2560</v>
      </c>
      <c r="G68" s="7">
        <v>3328</v>
      </c>
      <c r="H68" s="9" t="s">
        <v>1642</v>
      </c>
      <c r="I68" s="7">
        <v>4096</v>
      </c>
      <c r="J68" s="7">
        <v>4864</v>
      </c>
      <c r="K68" s="7"/>
      <c r="L68" s="7">
        <v>5632</v>
      </c>
      <c r="M68" s="7">
        <v>6400</v>
      </c>
      <c r="N68" s="3" t="s">
        <v>1643</v>
      </c>
      <c r="O68" s="3" t="s">
        <v>1644</v>
      </c>
      <c r="P68" s="3" t="s">
        <v>1645</v>
      </c>
      <c r="Q68" s="3" t="s">
        <v>1646</v>
      </c>
      <c r="R68" s="3" t="s">
        <v>1647</v>
      </c>
      <c r="S68" s="3" t="s">
        <v>1648</v>
      </c>
      <c r="T68" s="3" t="s">
        <v>1649</v>
      </c>
      <c r="U68" s="3" t="s">
        <v>1650</v>
      </c>
      <c r="V68" s="13" t="s">
        <v>245</v>
      </c>
      <c r="W68" s="13"/>
      <c r="X68" s="4" t="s">
        <v>1009</v>
      </c>
      <c r="Y68" s="15">
        <v>240</v>
      </c>
      <c r="Z68" s="3" t="s">
        <v>1651</v>
      </c>
    </row>
    <row r="69" ht="28" spans="1:26">
      <c r="A69" s="5" t="s">
        <v>1652</v>
      </c>
      <c r="B69" s="10" t="s">
        <v>1652</v>
      </c>
      <c r="C69" s="11"/>
      <c r="D69" s="7">
        <v>1025</v>
      </c>
      <c r="E69" s="7">
        <v>1793</v>
      </c>
      <c r="F69" s="7">
        <v>2561</v>
      </c>
      <c r="G69" s="7">
        <v>3329</v>
      </c>
      <c r="H69" s="11"/>
      <c r="I69" s="7">
        <v>4097</v>
      </c>
      <c r="J69" s="7">
        <v>4865</v>
      </c>
      <c r="K69" s="7"/>
      <c r="L69" s="7">
        <v>5633</v>
      </c>
      <c r="M69" s="7">
        <v>6401</v>
      </c>
      <c r="N69" s="3" t="s">
        <v>1653</v>
      </c>
      <c r="O69" s="3" t="s">
        <v>1654</v>
      </c>
      <c r="P69" s="3" t="s">
        <v>1655</v>
      </c>
      <c r="Q69" s="3" t="s">
        <v>1656</v>
      </c>
      <c r="R69" s="3" t="s">
        <v>1657</v>
      </c>
      <c r="S69" s="3" t="s">
        <v>1658</v>
      </c>
      <c r="T69" s="3" t="s">
        <v>1659</v>
      </c>
      <c r="U69" s="3" t="s">
        <v>1660</v>
      </c>
      <c r="V69" s="13" t="s">
        <v>245</v>
      </c>
      <c r="W69" s="13"/>
      <c r="X69" s="4"/>
      <c r="Y69" s="15">
        <v>241</v>
      </c>
      <c r="Z69" s="3" t="s">
        <v>1661</v>
      </c>
    </row>
    <row r="70" spans="1:26">
      <c r="A70" s="5" t="s">
        <v>1662</v>
      </c>
      <c r="B70" s="10" t="s">
        <v>1662</v>
      </c>
      <c r="C70" s="11"/>
      <c r="D70" s="7">
        <v>1026</v>
      </c>
      <c r="E70" s="7">
        <v>1794</v>
      </c>
      <c r="F70" s="7">
        <v>2562</v>
      </c>
      <c r="G70" s="7">
        <v>3330</v>
      </c>
      <c r="H70" s="11"/>
      <c r="I70" s="7">
        <v>4098</v>
      </c>
      <c r="J70" s="7">
        <v>4866</v>
      </c>
      <c r="K70" s="7"/>
      <c r="L70" s="7">
        <v>5634</v>
      </c>
      <c r="M70" s="7">
        <v>6402</v>
      </c>
      <c r="N70" s="3" t="s">
        <v>1663</v>
      </c>
      <c r="O70" s="3" t="s">
        <v>1664</v>
      </c>
      <c r="P70" s="3" t="s">
        <v>1665</v>
      </c>
      <c r="Q70" s="3" t="s">
        <v>1666</v>
      </c>
      <c r="R70" s="3" t="s">
        <v>1667</v>
      </c>
      <c r="S70" s="3" t="s">
        <v>1668</v>
      </c>
      <c r="T70" s="3" t="s">
        <v>1669</v>
      </c>
      <c r="U70" s="3" t="s">
        <v>1670</v>
      </c>
      <c r="V70" s="13" t="s">
        <v>245</v>
      </c>
      <c r="W70" s="13"/>
      <c r="X70" s="4"/>
      <c r="Y70" s="15">
        <v>242</v>
      </c>
      <c r="Z70" s="3" t="s">
        <v>1671</v>
      </c>
    </row>
    <row r="71" spans="1:26">
      <c r="A71" s="5" t="s">
        <v>1672</v>
      </c>
      <c r="B71" s="10" t="s">
        <v>1672</v>
      </c>
      <c r="C71" s="11"/>
      <c r="D71" s="7">
        <v>1027</v>
      </c>
      <c r="E71" s="7">
        <v>1795</v>
      </c>
      <c r="F71" s="7">
        <v>2563</v>
      </c>
      <c r="G71" s="7">
        <v>3331</v>
      </c>
      <c r="H71" s="11"/>
      <c r="I71" s="7">
        <v>4099</v>
      </c>
      <c r="J71" s="7">
        <v>4867</v>
      </c>
      <c r="K71" s="7"/>
      <c r="L71" s="7">
        <v>5635</v>
      </c>
      <c r="M71" s="7">
        <v>6403</v>
      </c>
      <c r="N71" s="3" t="s">
        <v>1673</v>
      </c>
      <c r="O71" s="3" t="s">
        <v>338</v>
      </c>
      <c r="P71" s="3" t="s">
        <v>341</v>
      </c>
      <c r="Q71" s="3" t="s">
        <v>346</v>
      </c>
      <c r="R71" s="3" t="s">
        <v>1674</v>
      </c>
      <c r="S71" s="3" t="s">
        <v>1675</v>
      </c>
      <c r="T71" s="3" t="s">
        <v>1676</v>
      </c>
      <c r="U71" s="3" t="s">
        <v>1677</v>
      </c>
      <c r="V71" s="13" t="s">
        <v>245</v>
      </c>
      <c r="W71" s="13"/>
      <c r="X71" s="4"/>
      <c r="Y71" s="15">
        <v>243</v>
      </c>
      <c r="Z71" s="3" t="s">
        <v>1678</v>
      </c>
    </row>
    <row r="72" spans="1:26">
      <c r="A72" s="5" t="s">
        <v>1679</v>
      </c>
      <c r="B72" s="10" t="s">
        <v>1679</v>
      </c>
      <c r="C72" s="11"/>
      <c r="D72" s="7">
        <v>1028</v>
      </c>
      <c r="E72" s="7">
        <v>1796</v>
      </c>
      <c r="F72" s="7">
        <v>2564</v>
      </c>
      <c r="G72" s="7">
        <v>3332</v>
      </c>
      <c r="H72" s="11"/>
      <c r="I72" s="7">
        <v>4100</v>
      </c>
      <c r="J72" s="7">
        <v>4868</v>
      </c>
      <c r="K72" s="7"/>
      <c r="L72" s="7">
        <v>5636</v>
      </c>
      <c r="M72" s="7">
        <v>6404</v>
      </c>
      <c r="N72" s="3" t="s">
        <v>1680</v>
      </c>
      <c r="O72" s="3" t="s">
        <v>1681</v>
      </c>
      <c r="P72" s="3" t="s">
        <v>1682</v>
      </c>
      <c r="Q72" s="3" t="s">
        <v>1683</v>
      </c>
      <c r="R72" s="3" t="s">
        <v>1684</v>
      </c>
      <c r="S72" s="3" t="s">
        <v>1685</v>
      </c>
      <c r="T72" s="3" t="s">
        <v>1686</v>
      </c>
      <c r="U72" s="3" t="s">
        <v>1687</v>
      </c>
      <c r="V72" s="13" t="s">
        <v>245</v>
      </c>
      <c r="W72" s="13"/>
      <c r="X72" s="4"/>
      <c r="Y72" s="15">
        <v>244</v>
      </c>
      <c r="Z72" s="3" t="s">
        <v>1688</v>
      </c>
    </row>
    <row r="73" spans="1:26">
      <c r="A73" s="5" t="s">
        <v>245</v>
      </c>
      <c r="B73" s="10" t="s">
        <v>245</v>
      </c>
      <c r="C73" s="11"/>
      <c r="D73" s="7">
        <v>1029</v>
      </c>
      <c r="E73" s="7">
        <v>1797</v>
      </c>
      <c r="F73" s="7">
        <v>2565</v>
      </c>
      <c r="G73" s="7">
        <v>3333</v>
      </c>
      <c r="H73" s="11"/>
      <c r="I73" s="7">
        <v>4101</v>
      </c>
      <c r="J73" s="7">
        <v>4869</v>
      </c>
      <c r="K73" s="7"/>
      <c r="L73" s="7">
        <v>5637</v>
      </c>
      <c r="M73" s="7">
        <v>6405</v>
      </c>
      <c r="N73" s="3" t="s">
        <v>1689</v>
      </c>
      <c r="O73" s="3" t="s">
        <v>351</v>
      </c>
      <c r="P73" s="3" t="s">
        <v>354</v>
      </c>
      <c r="Q73" s="3" t="s">
        <v>1690</v>
      </c>
      <c r="R73" s="3" t="s">
        <v>1691</v>
      </c>
      <c r="S73" s="3" t="s">
        <v>1692</v>
      </c>
      <c r="T73" s="3" t="s">
        <v>1693</v>
      </c>
      <c r="U73" s="3" t="s">
        <v>1694</v>
      </c>
      <c r="V73" s="13" t="s">
        <v>245</v>
      </c>
      <c r="W73" s="13"/>
      <c r="X73" s="4"/>
      <c r="Y73" s="15">
        <v>245</v>
      </c>
      <c r="Z73" s="3" t="s">
        <v>1695</v>
      </c>
    </row>
    <row r="74" spans="1:26">
      <c r="A74" s="5" t="s">
        <v>245</v>
      </c>
      <c r="B74" s="10" t="s">
        <v>245</v>
      </c>
      <c r="C74" s="11"/>
      <c r="D74" s="7">
        <v>1030</v>
      </c>
      <c r="E74" s="7">
        <v>1798</v>
      </c>
      <c r="F74" s="7">
        <v>2566</v>
      </c>
      <c r="G74" s="7">
        <v>3334</v>
      </c>
      <c r="H74" s="11"/>
      <c r="I74" s="7">
        <v>4102</v>
      </c>
      <c r="J74" s="7">
        <v>4870</v>
      </c>
      <c r="K74" s="7"/>
      <c r="L74" s="7">
        <v>5638</v>
      </c>
      <c r="M74" s="7">
        <v>6406</v>
      </c>
      <c r="N74" s="3" t="s">
        <v>1696</v>
      </c>
      <c r="O74" s="3" t="s">
        <v>361</v>
      </c>
      <c r="P74" s="3" t="s">
        <v>364</v>
      </c>
      <c r="Q74" s="3" t="s">
        <v>369</v>
      </c>
      <c r="R74" s="3" t="s">
        <v>1697</v>
      </c>
      <c r="S74" s="3" t="s">
        <v>1698</v>
      </c>
      <c r="T74" s="3" t="s">
        <v>1699</v>
      </c>
      <c r="U74" s="3" t="s">
        <v>1700</v>
      </c>
      <c r="V74" s="13" t="s">
        <v>245</v>
      </c>
      <c r="W74" s="13"/>
      <c r="X74" s="4"/>
      <c r="Y74" s="15">
        <v>246</v>
      </c>
      <c r="Z74" s="3" t="s">
        <v>1701</v>
      </c>
    </row>
    <row r="75" spans="1:26">
      <c r="A75" s="5" t="s">
        <v>245</v>
      </c>
      <c r="B75" s="10" t="s">
        <v>245</v>
      </c>
      <c r="C75" s="11"/>
      <c r="D75" s="7">
        <v>1031</v>
      </c>
      <c r="E75" s="7">
        <v>1799</v>
      </c>
      <c r="F75" s="7">
        <v>2567</v>
      </c>
      <c r="G75" s="7">
        <v>3335</v>
      </c>
      <c r="H75" s="11"/>
      <c r="I75" s="7">
        <v>4103</v>
      </c>
      <c r="J75" s="7">
        <v>4871</v>
      </c>
      <c r="K75" s="7"/>
      <c r="L75" s="7">
        <v>5639</v>
      </c>
      <c r="M75" s="7">
        <v>6407</v>
      </c>
      <c r="N75" s="3" t="s">
        <v>1702</v>
      </c>
      <c r="O75" s="3" t="s">
        <v>1703</v>
      </c>
      <c r="P75" s="3" t="s">
        <v>1704</v>
      </c>
      <c r="Q75" s="3" t="s">
        <v>1705</v>
      </c>
      <c r="R75" s="3" t="s">
        <v>1706</v>
      </c>
      <c r="S75" s="3" t="s">
        <v>1707</v>
      </c>
      <c r="T75" s="3" t="s">
        <v>1708</v>
      </c>
      <c r="U75" s="3" t="s">
        <v>1709</v>
      </c>
      <c r="V75" s="13" t="s">
        <v>245</v>
      </c>
      <c r="W75" s="13"/>
      <c r="X75" s="4"/>
      <c r="Y75" s="15">
        <v>247</v>
      </c>
      <c r="Z75" s="3" t="s">
        <v>1710</v>
      </c>
    </row>
    <row r="76" spans="1:26">
      <c r="A76" s="5" t="s">
        <v>245</v>
      </c>
      <c r="B76" s="10" t="s">
        <v>245</v>
      </c>
      <c r="C76" s="11"/>
      <c r="D76" s="7">
        <v>1032</v>
      </c>
      <c r="E76" s="7">
        <v>1800</v>
      </c>
      <c r="F76" s="7">
        <v>2568</v>
      </c>
      <c r="G76" s="7">
        <v>3336</v>
      </c>
      <c r="H76" s="11"/>
      <c r="I76" s="7">
        <v>4104</v>
      </c>
      <c r="J76" s="7">
        <v>4872</v>
      </c>
      <c r="K76" s="7"/>
      <c r="L76" s="7">
        <v>5640</v>
      </c>
      <c r="M76" s="7">
        <v>6408</v>
      </c>
      <c r="N76" s="3" t="s">
        <v>1711</v>
      </c>
      <c r="O76" s="3" t="s">
        <v>374</v>
      </c>
      <c r="P76" s="3" t="s">
        <v>377</v>
      </c>
      <c r="Q76" s="3" t="s">
        <v>1712</v>
      </c>
      <c r="R76" s="3" t="s">
        <v>1713</v>
      </c>
      <c r="S76" s="3" t="s">
        <v>1714</v>
      </c>
      <c r="T76" s="3" t="s">
        <v>1715</v>
      </c>
      <c r="U76" s="3" t="s">
        <v>1716</v>
      </c>
      <c r="V76" s="13" t="s">
        <v>245</v>
      </c>
      <c r="W76" s="13"/>
      <c r="X76" s="4"/>
      <c r="Y76" s="15">
        <v>248</v>
      </c>
      <c r="Z76" s="3" t="s">
        <v>1717</v>
      </c>
    </row>
    <row r="77" spans="1:26">
      <c r="A77" s="5" t="s">
        <v>245</v>
      </c>
      <c r="B77" s="10" t="s">
        <v>245</v>
      </c>
      <c r="C77" s="11"/>
      <c r="D77" s="7">
        <v>1033</v>
      </c>
      <c r="E77" s="7">
        <v>1801</v>
      </c>
      <c r="F77" s="7">
        <v>2569</v>
      </c>
      <c r="G77" s="7">
        <v>3337</v>
      </c>
      <c r="H77" s="11"/>
      <c r="I77" s="7">
        <v>4105</v>
      </c>
      <c r="J77" s="7">
        <v>4873</v>
      </c>
      <c r="K77" s="7"/>
      <c r="L77" s="7">
        <v>5641</v>
      </c>
      <c r="M77" s="7">
        <v>6409</v>
      </c>
      <c r="N77" s="3" t="s">
        <v>1718</v>
      </c>
      <c r="O77" s="3" t="s">
        <v>384</v>
      </c>
      <c r="P77" s="3" t="s">
        <v>387</v>
      </c>
      <c r="Q77" s="3" t="s">
        <v>1719</v>
      </c>
      <c r="R77" s="3" t="s">
        <v>1720</v>
      </c>
      <c r="S77" s="3" t="s">
        <v>1721</v>
      </c>
      <c r="T77" s="3" t="s">
        <v>1722</v>
      </c>
      <c r="U77" s="3" t="s">
        <v>1723</v>
      </c>
      <c r="V77" s="13" t="s">
        <v>245</v>
      </c>
      <c r="W77" s="13"/>
      <c r="X77" s="4"/>
      <c r="Y77" s="15">
        <v>249</v>
      </c>
      <c r="Z77" s="3" t="s">
        <v>1724</v>
      </c>
    </row>
    <row r="78" spans="1:26">
      <c r="A78" s="5" t="s">
        <v>245</v>
      </c>
      <c r="B78" s="10" t="s">
        <v>245</v>
      </c>
      <c r="C78" s="11"/>
      <c r="D78" s="7">
        <v>1034</v>
      </c>
      <c r="E78" s="7">
        <v>1802</v>
      </c>
      <c r="F78" s="7">
        <v>2570</v>
      </c>
      <c r="G78" s="7">
        <v>3338</v>
      </c>
      <c r="H78" s="11"/>
      <c r="I78" s="7">
        <v>4106</v>
      </c>
      <c r="J78" s="7">
        <v>4874</v>
      </c>
      <c r="K78" s="7"/>
      <c r="L78" s="7">
        <v>5642</v>
      </c>
      <c r="M78" s="7">
        <v>6410</v>
      </c>
      <c r="N78" s="3" t="s">
        <v>1725</v>
      </c>
      <c r="O78" s="3" t="s">
        <v>1726</v>
      </c>
      <c r="P78" s="3" t="s">
        <v>1727</v>
      </c>
      <c r="Q78" s="3" t="s">
        <v>1728</v>
      </c>
      <c r="R78" s="3" t="s">
        <v>1729</v>
      </c>
      <c r="S78" s="3" t="s">
        <v>1730</v>
      </c>
      <c r="T78" s="3" t="s">
        <v>1731</v>
      </c>
      <c r="U78" s="3" t="s">
        <v>1732</v>
      </c>
      <c r="V78" s="13" t="s">
        <v>245</v>
      </c>
      <c r="W78" s="13"/>
      <c r="X78" s="4"/>
      <c r="Y78" s="15">
        <v>250</v>
      </c>
      <c r="Z78" s="3" t="s">
        <v>1733</v>
      </c>
    </row>
    <row r="79" spans="1:26">
      <c r="A79" s="5" t="s">
        <v>245</v>
      </c>
      <c r="B79" s="10" t="s">
        <v>245</v>
      </c>
      <c r="C79" s="11"/>
      <c r="D79" s="7">
        <v>1035</v>
      </c>
      <c r="E79" s="7">
        <v>1803</v>
      </c>
      <c r="F79" s="7">
        <v>2571</v>
      </c>
      <c r="G79" s="7">
        <v>3339</v>
      </c>
      <c r="H79" s="11"/>
      <c r="I79" s="7">
        <v>4107</v>
      </c>
      <c r="J79" s="7">
        <v>4875</v>
      </c>
      <c r="K79" s="7"/>
      <c r="L79" s="7">
        <v>5643</v>
      </c>
      <c r="M79" s="7">
        <v>6411</v>
      </c>
      <c r="N79" s="3" t="s">
        <v>1734</v>
      </c>
      <c r="O79" s="3" t="s">
        <v>1735</v>
      </c>
      <c r="P79" s="3" t="s">
        <v>1736</v>
      </c>
      <c r="Q79" s="3" t="s">
        <v>1737</v>
      </c>
      <c r="R79" s="3" t="s">
        <v>1738</v>
      </c>
      <c r="S79" s="3" t="s">
        <v>1739</v>
      </c>
      <c r="T79" s="3" t="s">
        <v>1740</v>
      </c>
      <c r="U79" s="3" t="s">
        <v>1741</v>
      </c>
      <c r="V79" s="13" t="s">
        <v>245</v>
      </c>
      <c r="W79" s="13"/>
      <c r="X79" s="4"/>
      <c r="Y79" s="15">
        <v>251</v>
      </c>
      <c r="Z79" s="3" t="s">
        <v>1742</v>
      </c>
    </row>
    <row r="80" spans="1:26">
      <c r="A80" s="5" t="s">
        <v>245</v>
      </c>
      <c r="B80" s="10" t="s">
        <v>245</v>
      </c>
      <c r="C80" s="11"/>
      <c r="D80" s="7">
        <v>1036</v>
      </c>
      <c r="E80" s="7">
        <v>1804</v>
      </c>
      <c r="F80" s="7">
        <v>2572</v>
      </c>
      <c r="G80" s="7">
        <v>3340</v>
      </c>
      <c r="H80" s="11"/>
      <c r="I80" s="7">
        <v>4108</v>
      </c>
      <c r="J80" s="7">
        <v>4876</v>
      </c>
      <c r="K80" s="7"/>
      <c r="L80" s="7">
        <v>5644</v>
      </c>
      <c r="M80" s="7">
        <v>6412</v>
      </c>
      <c r="N80" s="3" t="s">
        <v>1743</v>
      </c>
      <c r="O80" s="3" t="s">
        <v>1744</v>
      </c>
      <c r="P80" s="3" t="s">
        <v>1745</v>
      </c>
      <c r="Q80" s="3" t="s">
        <v>1746</v>
      </c>
      <c r="R80" s="3" t="s">
        <v>1747</v>
      </c>
      <c r="S80" s="3" t="s">
        <v>1748</v>
      </c>
      <c r="T80" s="3" t="s">
        <v>1749</v>
      </c>
      <c r="U80" s="3" t="s">
        <v>1750</v>
      </c>
      <c r="V80" s="13" t="s">
        <v>245</v>
      </c>
      <c r="W80" s="13"/>
      <c r="X80" s="4"/>
      <c r="Y80" s="15">
        <v>252</v>
      </c>
      <c r="Z80" s="3" t="s">
        <v>1751</v>
      </c>
    </row>
    <row r="81" spans="1:26">
      <c r="A81" s="5" t="s">
        <v>245</v>
      </c>
      <c r="B81" s="10" t="s">
        <v>245</v>
      </c>
      <c r="C81" s="11"/>
      <c r="D81" s="7">
        <v>1037</v>
      </c>
      <c r="E81" s="7">
        <v>1805</v>
      </c>
      <c r="F81" s="7">
        <v>2573</v>
      </c>
      <c r="G81" s="7">
        <v>3341</v>
      </c>
      <c r="H81" s="11"/>
      <c r="I81" s="7">
        <v>4109</v>
      </c>
      <c r="J81" s="7">
        <v>4877</v>
      </c>
      <c r="K81" s="7"/>
      <c r="L81" s="7">
        <v>5645</v>
      </c>
      <c r="M81" s="7">
        <v>6413</v>
      </c>
      <c r="N81" s="3" t="s">
        <v>1752</v>
      </c>
      <c r="O81" s="3" t="s">
        <v>1753</v>
      </c>
      <c r="P81" s="3" t="s">
        <v>1754</v>
      </c>
      <c r="Q81" s="3" t="s">
        <v>1755</v>
      </c>
      <c r="R81" s="3" t="s">
        <v>1756</v>
      </c>
      <c r="S81" s="3" t="s">
        <v>1757</v>
      </c>
      <c r="T81" s="3" t="s">
        <v>1758</v>
      </c>
      <c r="U81" s="3" t="s">
        <v>1759</v>
      </c>
      <c r="V81" s="13" t="s">
        <v>245</v>
      </c>
      <c r="W81" s="13"/>
      <c r="X81" s="4"/>
      <c r="Y81" s="15">
        <v>253</v>
      </c>
      <c r="Z81" s="3" t="s">
        <v>1760</v>
      </c>
    </row>
    <row r="82" spans="1:26">
      <c r="A82" s="5" t="s">
        <v>245</v>
      </c>
      <c r="B82" s="10" t="s">
        <v>245</v>
      </c>
      <c r="C82" s="11"/>
      <c r="D82" s="7">
        <v>1038</v>
      </c>
      <c r="E82" s="7">
        <v>1806</v>
      </c>
      <c r="F82" s="7">
        <v>2574</v>
      </c>
      <c r="G82" s="7">
        <v>3342</v>
      </c>
      <c r="H82" s="11"/>
      <c r="I82" s="7">
        <v>4110</v>
      </c>
      <c r="J82" s="7">
        <v>4878</v>
      </c>
      <c r="K82" s="7"/>
      <c r="L82" s="7">
        <v>5646</v>
      </c>
      <c r="M82" s="7">
        <v>6414</v>
      </c>
      <c r="N82" s="3" t="s">
        <v>1761</v>
      </c>
      <c r="O82" s="3" t="s">
        <v>957</v>
      </c>
      <c r="P82" s="3" t="s">
        <v>959</v>
      </c>
      <c r="Q82" s="3" t="s">
        <v>963</v>
      </c>
      <c r="R82" s="3" t="s">
        <v>1762</v>
      </c>
      <c r="S82" s="3" t="s">
        <v>1763</v>
      </c>
      <c r="T82" s="3" t="s">
        <v>1764</v>
      </c>
      <c r="U82" s="3" t="s">
        <v>1765</v>
      </c>
      <c r="V82" s="13" t="s">
        <v>245</v>
      </c>
      <c r="W82" s="13"/>
      <c r="X82" s="4"/>
      <c r="Y82" s="15">
        <v>254</v>
      </c>
      <c r="Z82" s="3" t="s">
        <v>1766</v>
      </c>
    </row>
    <row r="83" spans="1:26">
      <c r="A83" s="5" t="s">
        <v>245</v>
      </c>
      <c r="B83" s="16" t="s">
        <v>245</v>
      </c>
      <c r="C83" s="17"/>
      <c r="D83" s="7">
        <v>1039</v>
      </c>
      <c r="E83" s="7">
        <v>1807</v>
      </c>
      <c r="F83" s="7">
        <v>2575</v>
      </c>
      <c r="G83" s="7">
        <v>3343</v>
      </c>
      <c r="H83" s="17"/>
      <c r="I83" s="7">
        <v>4111</v>
      </c>
      <c r="J83" s="7">
        <v>4879</v>
      </c>
      <c r="K83" s="7"/>
      <c r="L83" s="7">
        <v>5647</v>
      </c>
      <c r="M83" s="7">
        <v>6415</v>
      </c>
      <c r="N83" s="3" t="s">
        <v>1767</v>
      </c>
      <c r="O83" s="3" t="s">
        <v>967</v>
      </c>
      <c r="P83" s="3" t="s">
        <v>969</v>
      </c>
      <c r="Q83" s="3" t="s">
        <v>973</v>
      </c>
      <c r="R83" s="3" t="s">
        <v>1768</v>
      </c>
      <c r="S83" s="3" t="s">
        <v>1769</v>
      </c>
      <c r="T83" s="3" t="s">
        <v>1770</v>
      </c>
      <c r="U83" s="3" t="s">
        <v>1771</v>
      </c>
      <c r="V83" s="13" t="s">
        <v>245</v>
      </c>
      <c r="W83" s="13"/>
      <c r="X83" s="4"/>
      <c r="Y83" s="15">
        <v>255</v>
      </c>
      <c r="Z83" s="3" t="s">
        <v>1772</v>
      </c>
    </row>
    <row r="84" spans="3:26">
      <c r="C84" s="1"/>
      <c r="H84" s="1"/>
      <c r="V84" s="13" t="s">
        <v>1773</v>
      </c>
      <c r="W84" s="13"/>
      <c r="X84" s="4" t="s">
        <v>1012</v>
      </c>
      <c r="Y84" s="15">
        <v>256</v>
      </c>
      <c r="Z84" s="3" t="s">
        <v>1774</v>
      </c>
    </row>
    <row r="85" spans="3:26">
      <c r="C85" s="1"/>
      <c r="H85" s="1"/>
      <c r="V85" s="13" t="s">
        <v>1775</v>
      </c>
      <c r="W85" s="13"/>
      <c r="X85" s="4"/>
      <c r="Y85" s="15">
        <v>257</v>
      </c>
      <c r="Z85" s="3" t="s">
        <v>1776</v>
      </c>
    </row>
    <row r="86" spans="3:26">
      <c r="C86" s="1"/>
      <c r="H86" s="1"/>
      <c r="V86" s="13" t="s">
        <v>1777</v>
      </c>
      <c r="W86" s="13"/>
      <c r="X86" s="4"/>
      <c r="Y86" s="15">
        <v>258</v>
      </c>
      <c r="Z86" s="3" t="s">
        <v>1778</v>
      </c>
    </row>
    <row r="87" spans="3:26">
      <c r="C87" s="1"/>
      <c r="H87" s="1"/>
      <c r="V87" s="13" t="s">
        <v>1779</v>
      </c>
      <c r="W87" s="13"/>
      <c r="X87" s="4"/>
      <c r="Y87" s="15">
        <v>259</v>
      </c>
      <c r="Z87" s="3" t="s">
        <v>1780</v>
      </c>
    </row>
    <row r="88" spans="3:26">
      <c r="C88" s="1"/>
      <c r="H88" s="1"/>
      <c r="V88" s="13" t="s">
        <v>1781</v>
      </c>
      <c r="W88" s="13"/>
      <c r="X88" s="4"/>
      <c r="Y88" s="15">
        <v>260</v>
      </c>
      <c r="Z88" s="3" t="s">
        <v>1782</v>
      </c>
    </row>
    <row r="89" spans="3:26">
      <c r="C89" s="1"/>
      <c r="H89" s="1"/>
      <c r="V89" s="13" t="s">
        <v>1783</v>
      </c>
      <c r="W89" s="13"/>
      <c r="X89" s="4"/>
      <c r="Y89" s="15">
        <v>261</v>
      </c>
      <c r="Z89" s="3" t="s">
        <v>1784</v>
      </c>
    </row>
    <row r="90" spans="3:26">
      <c r="C90" s="1"/>
      <c r="H90" s="1"/>
      <c r="V90" s="13" t="s">
        <v>1672</v>
      </c>
      <c r="W90" s="13"/>
      <c r="X90" s="4"/>
      <c r="Y90" s="15">
        <v>262</v>
      </c>
      <c r="Z90" s="3" t="s">
        <v>1785</v>
      </c>
    </row>
    <row r="91" spans="3:26">
      <c r="C91" s="1"/>
      <c r="H91" s="1"/>
      <c r="V91" s="13" t="s">
        <v>245</v>
      </c>
      <c r="W91" s="13"/>
      <c r="X91" s="4"/>
      <c r="Y91" s="15">
        <v>263</v>
      </c>
      <c r="Z91" s="3" t="s">
        <v>1786</v>
      </c>
    </row>
    <row r="92" spans="3:26">
      <c r="C92" s="1"/>
      <c r="H92" s="1"/>
      <c r="V92" s="13" t="s">
        <v>245</v>
      </c>
      <c r="W92" s="13"/>
      <c r="X92" s="4"/>
      <c r="Y92" s="15">
        <v>264</v>
      </c>
      <c r="Z92" s="3" t="s">
        <v>1787</v>
      </c>
    </row>
    <row r="93" spans="3:26">
      <c r="C93" s="1"/>
      <c r="H93" s="1"/>
      <c r="V93" s="13" t="s">
        <v>245</v>
      </c>
      <c r="W93" s="13"/>
      <c r="X93" s="4"/>
      <c r="Y93" s="15">
        <v>265</v>
      </c>
      <c r="Z93" s="3" t="s">
        <v>1788</v>
      </c>
    </row>
    <row r="94" spans="3:26">
      <c r="C94" s="1"/>
      <c r="H94" s="1"/>
      <c r="V94" s="13" t="s">
        <v>245</v>
      </c>
      <c r="W94" s="13"/>
      <c r="X94" s="4"/>
      <c r="Y94" s="15">
        <v>266</v>
      </c>
      <c r="Z94" s="3" t="s">
        <v>1789</v>
      </c>
    </row>
    <row r="95" spans="3:26">
      <c r="C95" s="1"/>
      <c r="H95" s="1"/>
      <c r="V95" s="13" t="s">
        <v>245</v>
      </c>
      <c r="W95" s="13"/>
      <c r="X95" s="4"/>
      <c r="Y95" s="15">
        <v>267</v>
      </c>
      <c r="Z95" s="3" t="s">
        <v>1790</v>
      </c>
    </row>
    <row r="96" spans="3:26">
      <c r="C96" s="1"/>
      <c r="H96" s="1"/>
      <c r="V96" s="13" t="s">
        <v>245</v>
      </c>
      <c r="W96" s="13"/>
      <c r="X96" s="4"/>
      <c r="Y96" s="15">
        <v>268</v>
      </c>
      <c r="Z96" s="3" t="s">
        <v>1791</v>
      </c>
    </row>
    <row r="97" spans="3:26">
      <c r="C97" s="1"/>
      <c r="H97" s="1"/>
      <c r="V97" s="13" t="s">
        <v>245</v>
      </c>
      <c r="W97" s="13"/>
      <c r="X97" s="4"/>
      <c r="Y97" s="15">
        <v>269</v>
      </c>
      <c r="Z97" s="3" t="s">
        <v>1792</v>
      </c>
    </row>
    <row r="98" spans="3:26">
      <c r="C98" s="1"/>
      <c r="H98" s="1"/>
      <c r="V98" s="13" t="s">
        <v>245</v>
      </c>
      <c r="W98" s="13"/>
      <c r="X98" s="4"/>
      <c r="Y98" s="15">
        <v>270</v>
      </c>
      <c r="Z98" s="3" t="s">
        <v>1793</v>
      </c>
    </row>
    <row r="99" spans="3:26">
      <c r="C99" s="1"/>
      <c r="H99" s="1"/>
      <c r="V99" s="13" t="s">
        <v>245</v>
      </c>
      <c r="W99" s="13"/>
      <c r="X99" s="4"/>
      <c r="Y99" s="15">
        <v>271</v>
      </c>
      <c r="Z99" s="3" t="s">
        <v>1794</v>
      </c>
    </row>
  </sheetData>
  <mergeCells count="19">
    <mergeCell ref="A1:Y1"/>
    <mergeCell ref="D2:M2"/>
    <mergeCell ref="N2:U2"/>
    <mergeCell ref="C4:C19"/>
    <mergeCell ref="C20:C35"/>
    <mergeCell ref="C36:C51"/>
    <mergeCell ref="C52:C67"/>
    <mergeCell ref="C68:C83"/>
    <mergeCell ref="H4:H19"/>
    <mergeCell ref="H20:H35"/>
    <mergeCell ref="H36:H51"/>
    <mergeCell ref="H52:H67"/>
    <mergeCell ref="H68:H83"/>
    <mergeCell ref="X4:X19"/>
    <mergeCell ref="X20:X35"/>
    <mergeCell ref="X36:X51"/>
    <mergeCell ref="X52:X67"/>
    <mergeCell ref="X68:X83"/>
    <mergeCell ref="X84:X9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Version infor.</vt:lpstr>
      <vt:lpstr>User operation command</vt:lpstr>
      <vt:lpstr>Machine infor.</vt:lpstr>
      <vt:lpstr>Analog</vt:lpstr>
      <vt:lpstr> 04-Input, output</vt:lpstr>
      <vt:lpstr> 02-input, output</vt:lpstr>
      <vt:lpstr>04-Fault</vt:lpstr>
      <vt:lpstr> 02-Fault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WPS_1488255464</cp:lastModifiedBy>
  <dcterms:created xsi:type="dcterms:W3CDTF">2006-09-16T00:00:00Z</dcterms:created>
  <dcterms:modified xsi:type="dcterms:W3CDTF">2023-01-19T07:00:07Z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CA065EAF0CD84FE398DCBEC08368286D</vt:lpwstr>
  </property>
  <property fmtid="{D5CDD505-2E9C-101B-9397-08002B2CF9AE}" pid="3" name="KSOProductBuildVer">
    <vt:lpwstr>2052-11.1.0.13703</vt:lpwstr>
  </property>
</Properties>
</file>